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ec406ffd026ebd5/المستندات/"/>
    </mc:Choice>
  </mc:AlternateContent>
  <xr:revisionPtr revIDLastSave="142" documentId="8_{2CE4A19C-EB4F-427B-BD3E-D11CC763DDCE}" xr6:coauthVersionLast="47" xr6:coauthVersionMax="47" xr10:uidLastSave="{165509D4-C6C4-4808-91DA-52DBCA7ECB7B}"/>
  <bookViews>
    <workbookView xWindow="-108" yWindow="-108" windowWidth="23256" windowHeight="12456" xr2:uid="{589C1EFF-7346-4DBE-83B2-01690F6BD0F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39" i="1" l="1"/>
  <c r="K39" i="1"/>
  <c r="J35" i="1"/>
  <c r="D22" i="1"/>
</calcChain>
</file>

<file path=xl/sharedStrings.xml><?xml version="1.0" encoding="utf-8"?>
<sst xmlns="http://schemas.openxmlformats.org/spreadsheetml/2006/main" count="50" uniqueCount="50">
  <si>
    <t xml:space="preserve">The Clearing </t>
  </si>
  <si>
    <t>Accounts 2026 from begining Apr 25 to End March 2026</t>
  </si>
  <si>
    <t>Opening Balance CASH</t>
  </si>
  <si>
    <t>Opening Balan Bank</t>
  </si>
  <si>
    <t>Receipts:</t>
  </si>
  <si>
    <t xml:space="preserve">Encounter </t>
  </si>
  <si>
    <t>Donations</t>
  </si>
  <si>
    <t>Craft Fayre</t>
  </si>
  <si>
    <t>Food for families</t>
  </si>
  <si>
    <t>Father's love letter Donation</t>
  </si>
  <si>
    <t>Grants</t>
  </si>
  <si>
    <t>Donations for Midibart</t>
  </si>
  <si>
    <t>Table top sales</t>
  </si>
  <si>
    <t xml:space="preserve">Groups </t>
  </si>
  <si>
    <t>Gala</t>
  </si>
  <si>
    <t>Offering</t>
  </si>
  <si>
    <t>J-UK (donations)</t>
  </si>
  <si>
    <t>Donations for Christmas</t>
  </si>
  <si>
    <t>Payments</t>
  </si>
  <si>
    <t>Donation to Bethany</t>
  </si>
  <si>
    <t>Food for Families</t>
  </si>
  <si>
    <t>Donation to Midibart</t>
  </si>
  <si>
    <t>Expenses Groups</t>
  </si>
  <si>
    <t>Expenses Gala</t>
  </si>
  <si>
    <t>Expenses J-UK</t>
  </si>
  <si>
    <t>Expenses Christmas</t>
  </si>
  <si>
    <t>Heating/Lighting</t>
  </si>
  <si>
    <t>Bank Charges</t>
  </si>
  <si>
    <t>Hospitality</t>
  </si>
  <si>
    <t>Supplies</t>
  </si>
  <si>
    <t>Repairs/Renewals</t>
  </si>
  <si>
    <t>Furniture</t>
  </si>
  <si>
    <t>Volunteer Expenses</t>
  </si>
  <si>
    <t>Equipment</t>
  </si>
  <si>
    <t>Expenses Street Pastors</t>
  </si>
  <si>
    <t>Gifts</t>
  </si>
  <si>
    <t>Office Expenses</t>
  </si>
  <si>
    <t>General Expenses</t>
  </si>
  <si>
    <t>Expenses NCB cairn</t>
  </si>
  <si>
    <t>Insurance</t>
  </si>
  <si>
    <t>Scripture Union Camp</t>
  </si>
  <si>
    <t>VE day celebrations</t>
  </si>
  <si>
    <t>Remembrance Day</t>
  </si>
  <si>
    <t>Rent 13 months</t>
  </si>
  <si>
    <t>Closing balance cash</t>
  </si>
  <si>
    <t xml:space="preserve">Closing balance bank </t>
  </si>
  <si>
    <t>Total</t>
  </si>
  <si>
    <t>Independent Examiner has signed off the accounts on 23rd May 2026</t>
  </si>
  <si>
    <t>Total receipts</t>
  </si>
  <si>
    <t>Adverts/outreach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</si>
</sst>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5" x14ac:knownFonts="1">
    <font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u val="double"/>
      <sz val="11"/>
      <color theme="1"/>
      <name val="Aptos Narrow"/>
      <family val="2"/>
      <scheme val="minor"/>
    </font>
    <font>
      <b/>
      <sz val="14"/>
      <color theme="9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  <xf numFmtId="164" fontId="2" fillId="0" borderId="0" xfId="0" applyNumberFormat="1" applyFont="1"/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3E00F-9315-4680-AD54-105E70890851}">
  <dimension ref="A1:K45"/>
  <sheetViews>
    <sheetView tabSelected="1" topLeftCell="A10" workbookViewId="0">
      <selection activeCell="G16" sqref="G16"/>
    </sheetView>
  </sheetViews>
  <sheetFormatPr defaultRowHeight="14.4" x14ac:dyDescent="0.3"/>
  <cols>
    <col min="3" max="3" width="5.21875" customWidth="1"/>
    <col min="4" max="4" width="10.109375" bestFit="1" customWidth="1"/>
    <col min="5" max="5" width="10.21875" bestFit="1" customWidth="1"/>
    <col min="6" max="6" width="2.77734375" customWidth="1"/>
    <col min="9" max="9" width="2.44140625" customWidth="1"/>
    <col min="10" max="11" width="10.109375" bestFit="1" customWidth="1"/>
  </cols>
  <sheetData>
    <row r="1" spans="1:11" ht="18" x14ac:dyDescent="0.35">
      <c r="A1" s="5" t="s">
        <v>0</v>
      </c>
      <c r="B1" s="5"/>
    </row>
    <row r="3" spans="1:11" x14ac:dyDescent="0.3">
      <c r="A3" s="6" t="s">
        <v>1</v>
      </c>
      <c r="B3" s="6"/>
      <c r="C3" s="6"/>
      <c r="D3" s="6"/>
      <c r="E3" s="6"/>
    </row>
    <row r="4" spans="1:11" x14ac:dyDescent="0.3">
      <c r="A4" s="6"/>
      <c r="B4" s="6"/>
      <c r="C4" s="6"/>
      <c r="D4" s="6"/>
      <c r="E4" s="6"/>
    </row>
    <row r="5" spans="1:11" x14ac:dyDescent="0.3">
      <c r="A5" t="s">
        <v>2</v>
      </c>
      <c r="E5" s="2">
        <v>2506.3200000000002</v>
      </c>
    </row>
    <row r="6" spans="1:11" x14ac:dyDescent="0.3">
      <c r="A6" t="s">
        <v>3</v>
      </c>
      <c r="E6" s="2">
        <v>11642.62</v>
      </c>
    </row>
    <row r="7" spans="1:11" x14ac:dyDescent="0.3">
      <c r="E7" s="2"/>
      <c r="F7" s="1"/>
      <c r="J7" s="2"/>
      <c r="K7" s="2"/>
    </row>
    <row r="8" spans="1:11" x14ac:dyDescent="0.3">
      <c r="A8" t="s">
        <v>4</v>
      </c>
      <c r="D8" s="2"/>
      <c r="E8" s="2"/>
      <c r="G8" t="s">
        <v>18</v>
      </c>
      <c r="J8" s="2"/>
      <c r="K8" s="2"/>
    </row>
    <row r="9" spans="1:11" x14ac:dyDescent="0.3">
      <c r="A9" t="s">
        <v>5</v>
      </c>
      <c r="D9" s="2">
        <v>3413.5</v>
      </c>
      <c r="E9" s="2"/>
      <c r="G9" t="s">
        <v>19</v>
      </c>
      <c r="J9" s="2">
        <v>518.34</v>
      </c>
      <c r="K9" s="2"/>
    </row>
    <row r="10" spans="1:11" x14ac:dyDescent="0.3">
      <c r="A10" t="s">
        <v>6</v>
      </c>
      <c r="D10" s="2">
        <v>1903.5</v>
      </c>
      <c r="E10" s="2"/>
      <c r="G10" t="s">
        <v>20</v>
      </c>
      <c r="J10" s="2">
        <v>5807.67</v>
      </c>
      <c r="K10" s="2"/>
    </row>
    <row r="11" spans="1:11" x14ac:dyDescent="0.3">
      <c r="A11" t="s">
        <v>7</v>
      </c>
      <c r="D11" s="2">
        <v>564.1</v>
      </c>
      <c r="E11" s="2"/>
      <c r="G11" t="s">
        <v>21</v>
      </c>
      <c r="J11" s="2">
        <v>1587.98</v>
      </c>
      <c r="K11" s="2"/>
    </row>
    <row r="12" spans="1:11" x14ac:dyDescent="0.3">
      <c r="A12" t="s">
        <v>8</v>
      </c>
      <c r="D12" s="2">
        <v>132.5</v>
      </c>
      <c r="E12" s="2"/>
      <c r="G12" t="s">
        <v>22</v>
      </c>
      <c r="J12" s="2">
        <v>34.049999999999997</v>
      </c>
      <c r="K12" s="2"/>
    </row>
    <row r="13" spans="1:11" x14ac:dyDescent="0.3">
      <c r="A13" t="s">
        <v>9</v>
      </c>
      <c r="D13" s="2">
        <v>100</v>
      </c>
      <c r="E13" s="2"/>
      <c r="G13" t="s">
        <v>23</v>
      </c>
      <c r="J13" s="2">
        <v>15</v>
      </c>
      <c r="K13" s="2"/>
    </row>
    <row r="14" spans="1:11" x14ac:dyDescent="0.3">
      <c r="A14" t="s">
        <v>10</v>
      </c>
      <c r="D14" s="2">
        <v>11462</v>
      </c>
      <c r="E14" s="2"/>
      <c r="G14" t="s">
        <v>24</v>
      </c>
      <c r="J14" s="2">
        <v>975.01</v>
      </c>
      <c r="K14" s="2"/>
    </row>
    <row r="15" spans="1:11" x14ac:dyDescent="0.3">
      <c r="A15" t="s">
        <v>11</v>
      </c>
      <c r="D15" s="2">
        <v>1582.8</v>
      </c>
      <c r="E15" s="2"/>
      <c r="G15" t="s">
        <v>25</v>
      </c>
      <c r="J15" s="2">
        <v>327.52999999999997</v>
      </c>
      <c r="K15" s="2"/>
    </row>
    <row r="16" spans="1:11" x14ac:dyDescent="0.3">
      <c r="A16" t="s">
        <v>12</v>
      </c>
      <c r="D16" s="2">
        <v>4016.1</v>
      </c>
      <c r="E16" s="2"/>
      <c r="G16" t="s">
        <v>49</v>
      </c>
      <c r="J16" s="2">
        <v>990</v>
      </c>
      <c r="K16" s="2"/>
    </row>
    <row r="17" spans="1:11" x14ac:dyDescent="0.3">
      <c r="A17" t="s">
        <v>13</v>
      </c>
      <c r="D17" s="2">
        <v>1762</v>
      </c>
      <c r="E17" s="2"/>
      <c r="G17" t="s">
        <v>26</v>
      </c>
      <c r="J17" s="2">
        <v>2209.38</v>
      </c>
      <c r="K17" s="2"/>
    </row>
    <row r="18" spans="1:11" x14ac:dyDescent="0.3">
      <c r="A18" t="s">
        <v>14</v>
      </c>
      <c r="D18" s="2">
        <v>260</v>
      </c>
      <c r="E18" s="2"/>
      <c r="G18" t="s">
        <v>27</v>
      </c>
      <c r="J18" s="2">
        <v>1.26</v>
      </c>
      <c r="K18" s="2"/>
    </row>
    <row r="19" spans="1:11" x14ac:dyDescent="0.3">
      <c r="A19" t="s">
        <v>15</v>
      </c>
      <c r="D19" s="2">
        <v>140</v>
      </c>
      <c r="E19" s="2"/>
      <c r="G19" t="s">
        <v>43</v>
      </c>
      <c r="J19" s="2">
        <v>6500</v>
      </c>
      <c r="K19" s="2"/>
    </row>
    <row r="20" spans="1:11" x14ac:dyDescent="0.3">
      <c r="A20" t="s">
        <v>16</v>
      </c>
      <c r="D20" s="2">
        <v>177.37</v>
      </c>
      <c r="E20" s="2"/>
      <c r="G20" t="s">
        <v>28</v>
      </c>
      <c r="J20" s="2">
        <v>833.58</v>
      </c>
      <c r="K20" s="2"/>
    </row>
    <row r="21" spans="1:11" x14ac:dyDescent="0.3">
      <c r="A21" t="s">
        <v>17</v>
      </c>
      <c r="D21" s="2">
        <v>100</v>
      </c>
      <c r="E21" s="2"/>
      <c r="G21" t="s">
        <v>29</v>
      </c>
      <c r="J21" s="2">
        <v>368.41</v>
      </c>
      <c r="K21" s="2"/>
    </row>
    <row r="22" spans="1:11" x14ac:dyDescent="0.3">
      <c r="A22" t="s">
        <v>48</v>
      </c>
      <c r="D22" s="3">
        <f>SUM(D9:D21)</f>
        <v>25613.869999999995</v>
      </c>
      <c r="E22" s="2">
        <v>25613.87</v>
      </c>
      <c r="G22" t="s">
        <v>30</v>
      </c>
      <c r="J22" s="2">
        <v>2492.7199999999998</v>
      </c>
      <c r="K22" s="2"/>
    </row>
    <row r="23" spans="1:11" x14ac:dyDescent="0.3">
      <c r="E23" s="2"/>
      <c r="G23" t="s">
        <v>31</v>
      </c>
      <c r="J23" s="2">
        <v>480</v>
      </c>
      <c r="K23" s="2"/>
    </row>
    <row r="24" spans="1:11" x14ac:dyDescent="0.3">
      <c r="E24" s="2"/>
      <c r="G24" t="s">
        <v>32</v>
      </c>
      <c r="J24" s="2">
        <v>195.81</v>
      </c>
      <c r="K24" s="2"/>
    </row>
    <row r="25" spans="1:11" x14ac:dyDescent="0.3">
      <c r="E25" s="2"/>
      <c r="G25" t="s">
        <v>33</v>
      </c>
      <c r="J25" s="2">
        <v>196</v>
      </c>
      <c r="K25" s="2"/>
    </row>
    <row r="26" spans="1:11" x14ac:dyDescent="0.3">
      <c r="E26" s="2"/>
      <c r="G26" t="s">
        <v>34</v>
      </c>
      <c r="J26" s="2">
        <v>5.7</v>
      </c>
      <c r="K26" s="2"/>
    </row>
    <row r="27" spans="1:11" x14ac:dyDescent="0.3">
      <c r="E27" s="2"/>
      <c r="G27" t="s">
        <v>35</v>
      </c>
      <c r="J27" s="2">
        <v>15.4</v>
      </c>
      <c r="K27" s="2"/>
    </row>
    <row r="28" spans="1:11" x14ac:dyDescent="0.3">
      <c r="E28" s="2"/>
      <c r="G28" t="s">
        <v>36</v>
      </c>
      <c r="J28" s="2">
        <v>236.12</v>
      </c>
      <c r="K28" s="2"/>
    </row>
    <row r="29" spans="1:11" x14ac:dyDescent="0.3">
      <c r="E29" s="2"/>
      <c r="G29" t="s">
        <v>37</v>
      </c>
      <c r="J29" s="2">
        <v>40.22</v>
      </c>
      <c r="K29" s="2"/>
    </row>
    <row r="30" spans="1:11" x14ac:dyDescent="0.3">
      <c r="E30" s="2"/>
      <c r="G30" t="s">
        <v>38</v>
      </c>
      <c r="J30" s="2">
        <v>18.5</v>
      </c>
      <c r="K30" s="2"/>
    </row>
    <row r="31" spans="1:11" x14ac:dyDescent="0.3">
      <c r="E31" s="2"/>
      <c r="G31" t="s">
        <v>39</v>
      </c>
      <c r="J31" s="2">
        <v>274.77</v>
      </c>
      <c r="K31" s="2"/>
    </row>
    <row r="32" spans="1:11" x14ac:dyDescent="0.3">
      <c r="E32" s="2"/>
      <c r="G32" t="s">
        <v>40</v>
      </c>
      <c r="J32" s="2">
        <v>405</v>
      </c>
      <c r="K32" s="2"/>
    </row>
    <row r="33" spans="1:11" x14ac:dyDescent="0.3">
      <c r="E33" s="2"/>
      <c r="G33" t="s">
        <v>41</v>
      </c>
      <c r="J33" s="2">
        <v>23.93</v>
      </c>
      <c r="K33" s="2"/>
    </row>
    <row r="34" spans="1:11" x14ac:dyDescent="0.3">
      <c r="E34" s="2"/>
      <c r="G34" t="s">
        <v>42</v>
      </c>
      <c r="J34" s="2">
        <v>1.35</v>
      </c>
      <c r="K34" s="2"/>
    </row>
    <row r="35" spans="1:11" x14ac:dyDescent="0.3">
      <c r="E35" s="2"/>
      <c r="G35" t="s">
        <v>46</v>
      </c>
      <c r="J35" s="3">
        <f>SUM(J9:J34)</f>
        <v>24553.730000000007</v>
      </c>
      <c r="K35" s="2">
        <v>24553.73</v>
      </c>
    </row>
    <row r="36" spans="1:11" x14ac:dyDescent="0.3">
      <c r="E36" s="2"/>
      <c r="G36" t="s">
        <v>44</v>
      </c>
      <c r="J36" s="2"/>
      <c r="K36" s="2">
        <v>2000.9</v>
      </c>
    </row>
    <row r="37" spans="1:11" x14ac:dyDescent="0.3">
      <c r="E37" s="2"/>
      <c r="G37" t="s">
        <v>45</v>
      </c>
      <c r="J37" s="2"/>
      <c r="K37" s="2">
        <v>13208.18</v>
      </c>
    </row>
    <row r="38" spans="1:11" x14ac:dyDescent="0.3">
      <c r="E38" s="2"/>
      <c r="J38" s="2"/>
      <c r="K38" s="2"/>
    </row>
    <row r="39" spans="1:11" x14ac:dyDescent="0.3">
      <c r="E39" s="4">
        <f>SUM(E5:E38)</f>
        <v>39762.81</v>
      </c>
      <c r="J39" s="2"/>
      <c r="K39" s="4">
        <f>SUM(K35:K38)</f>
        <v>39762.81</v>
      </c>
    </row>
    <row r="40" spans="1:11" x14ac:dyDescent="0.3">
      <c r="J40" s="2"/>
      <c r="K40" s="2"/>
    </row>
    <row r="41" spans="1:11" x14ac:dyDescent="0.3">
      <c r="J41" s="2"/>
      <c r="K41" s="2"/>
    </row>
    <row r="42" spans="1:11" x14ac:dyDescent="0.3">
      <c r="J42" s="2"/>
      <c r="K42" s="2"/>
    </row>
    <row r="43" spans="1:11" x14ac:dyDescent="0.3">
      <c r="J43" s="2"/>
      <c r="K43" s="2"/>
    </row>
    <row r="44" spans="1:11" x14ac:dyDescent="0.3">
      <c r="A44" t="s">
        <v>47</v>
      </c>
      <c r="J44" s="2"/>
      <c r="K44" s="2"/>
    </row>
    <row r="45" spans="1:11" x14ac:dyDescent="0.3">
      <c r="J45" s="2"/>
      <c r="K45" s="2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BDAE8BE4-4FE0-4E1B-8580-AA938B9B7F49}"/>
</file>

<file path=customXml/itemProps2.xml><?xml version="1.0" encoding="utf-8"?>
<ds:datastoreItem xmlns:ds="http://schemas.openxmlformats.org/officeDocument/2006/customXml" ds:itemID="{62F42568-9D6B-45E7-A988-16295D77C4CB}"/>
</file>

<file path=customXml/itemProps3.xml><?xml version="1.0" encoding="utf-8"?>
<ds:datastoreItem xmlns:ds="http://schemas.openxmlformats.org/officeDocument/2006/customXml" ds:itemID="{54AC1CE1-EAAF-4E07-A966-C724B11785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Wilma Aitchison</dc:creator>
  <cp:lastModifiedBy>Wilma Aitchison</cp:lastModifiedBy>
  <cp:lastPrinted>2026-05-24T20:54:40Z</cp:lastPrinted>
  <dcterms:created xsi:type="dcterms:W3CDTF">2026-05-24T20:20:39Z</dcterms:created>
  <dcterms:modified xsi:type="dcterms:W3CDTF">2026-06-07T14:02:03Z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0x010100CD04853568B40F4E8366B3070197220F</vt:lpwstr>
  </property>
</Properties>
</file>