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Maureen\Documents\H&amp;I County\R&amp;S South District\2024-25 Accounts\Strathpeffer Rainbows\"/>
    </mc:Choice>
  </mc:AlternateContent>
  <xr:revisionPtr revIDLastSave="0" documentId="13_ncr:1_{B83DA59D-B646-4B1E-8391-A31CCE8D641C}" xr6:coauthVersionLast="47" xr6:coauthVersionMax="47" xr10:uidLastSave="{00000000-0000-0000-0000-000000000000}"/>
  <bookViews>
    <workbookView xWindow="-120" yWindow="-120" windowWidth="29040" windowHeight="15720" xr2:uid="{00000000-000D-0000-FFFF-FFFF00000000}"/>
  </bookViews>
  <sheets>
    <sheet name="Instructions for use" sheetId="13" r:id="rId1"/>
    <sheet name="Income " sheetId="11" r:id="rId2"/>
    <sheet name="Expenditure" sheetId="12" r:id="rId3"/>
    <sheet name="Statement of Balances" sheetId="9" r:id="rId4"/>
    <sheet name="Trustees Report" sheetId="7" r:id="rId5"/>
    <sheet name="Ind Examiner Report" sheetId="6" r:id="rId6"/>
  </sheets>
  <externalReferences>
    <externalReference r:id="rId7"/>
  </externalReferences>
  <definedNames>
    <definedName name="_xlnm.Print_Area" localSheetId="3">'Statement of Balances'!$A$1:$D$30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2" l="1"/>
  <c r="C4" i="6"/>
  <c r="C3" i="6"/>
  <c r="B3" i="7"/>
  <c r="B7" i="7"/>
  <c r="B5" i="7"/>
  <c r="B5" i="9"/>
  <c r="B4" i="9"/>
  <c r="B3" i="9"/>
  <c r="B5" i="12"/>
  <c r="B4" i="12"/>
  <c r="B3" i="12"/>
  <c r="A4" i="9" l="1"/>
  <c r="B20" i="9"/>
  <c r="E7" i="11"/>
  <c r="F7" i="11"/>
  <c r="G7" i="11"/>
  <c r="H7" i="11"/>
  <c r="I7" i="11"/>
  <c r="J7" i="11"/>
  <c r="K7" i="11"/>
  <c r="L7" i="11"/>
  <c r="M7" i="11"/>
  <c r="N7" i="11"/>
  <c r="O7" i="11" l="1"/>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O8" i="11"/>
  <c r="O9" i="11"/>
  <c r="O10" i="11"/>
  <c r="O11" i="11"/>
  <c r="O12" i="11"/>
  <c r="O13" i="11"/>
  <c r="O14" i="11"/>
  <c r="O15" i="11"/>
  <c r="O16" i="11"/>
  <c r="O17" i="11"/>
  <c r="O18" i="11"/>
  <c r="O19" i="11"/>
  <c r="O20" i="11"/>
  <c r="H7" i="12"/>
  <c r="O21" i="11"/>
  <c r="O22" i="11"/>
  <c r="O23" i="11"/>
  <c r="O24" i="11"/>
  <c r="O25" i="11"/>
  <c r="O26" i="11"/>
  <c r="O27" i="11"/>
  <c r="O28" i="11"/>
  <c r="O29" i="11"/>
  <c r="O30" i="11"/>
  <c r="O31" i="11"/>
  <c r="O32" i="11"/>
  <c r="O33" i="11"/>
  <c r="O34" i="11"/>
  <c r="O35" i="11"/>
  <c r="O7" i="12"/>
  <c r="C2" i="6"/>
  <c r="D20" i="9"/>
  <c r="M7" i="12"/>
  <c r="N7" i="12"/>
  <c r="L7" i="12"/>
  <c r="E7" i="12"/>
  <c r="I7" i="12"/>
  <c r="J7" i="12"/>
  <c r="K7" i="12"/>
  <c r="F7" i="12"/>
  <c r="P7" i="12" l="1"/>
  <c r="D12" i="9"/>
  <c r="D13" i="9" s="1"/>
  <c r="B12" i="9" l="1"/>
  <c r="B13" i="9" s="1"/>
</calcChain>
</file>

<file path=xl/sharedStrings.xml><?xml version="1.0" encoding="utf-8"?>
<sst xmlns="http://schemas.openxmlformats.org/spreadsheetml/2006/main" count="158" uniqueCount="127">
  <si>
    <t>Unit Fundraising</t>
  </si>
  <si>
    <t>3rd Party Fundraising</t>
  </si>
  <si>
    <t>Trips</t>
  </si>
  <si>
    <t>Residential events</t>
  </si>
  <si>
    <t>Unit fundraising</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</si>
  <si>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</si>
  <si>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</si>
  <si>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</si>
  <si>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</si>
  <si>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</si>
  <si>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</si>
  <si>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</si>
  <si>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</si>
  <si>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</si>
  <si>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</si>
  <si>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 xml:space="preserve">Prepared by (signature): _______________________________ </t>
  </si>
  <si>
    <t>Unit Leader</t>
  </si>
  <si>
    <t>Date:  ___________________________</t>
  </si>
  <si>
    <t>Trustees Annual Report</t>
  </si>
  <si>
    <t>Charity (Unit) Name:</t>
  </si>
  <si>
    <t>Charity Address</t>
  </si>
  <si>
    <t>During the year the trustees did not receive any remuneration.</t>
  </si>
  <si>
    <t>Signed on behalf of the trustees by</t>
  </si>
  <si>
    <t>____________________________</t>
  </si>
  <si>
    <t>Signature</t>
  </si>
  <si>
    <t xml:space="preserve">Date: </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</si>
  <si>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</si>
  <si>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</si>
  <si>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</si>
  <si>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</si>
  <si>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</si>
  <si>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</si>
  <si>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</si>
  <si>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</si>
  <si>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</si>
  <si>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</si>
  <si>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</si>
  <si>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</si>
  <si>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</si>
  <si>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Date</t>
  </si>
  <si>
    <t>Charity Number</t>
  </si>
  <si>
    <t>Statement of balances</t>
  </si>
  <si>
    <t>Unit leader:</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</si>
  <si>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</si>
  <si>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</si>
  <si>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</si>
  <si>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For</t>
  </si>
  <si>
    <t>Charity number</t>
  </si>
  <si>
    <t>District</t>
  </si>
  <si>
    <t>Division</t>
  </si>
  <si>
    <t>Charity Trustees</t>
  </si>
  <si>
    <t>Method</t>
  </si>
  <si>
    <t xml:space="preserve">3rd Party fundraising </t>
  </si>
  <si>
    <t>Miscellaneous</t>
  </si>
  <si>
    <t>TOTAL</t>
  </si>
  <si>
    <t>Membership subscriptions</t>
  </si>
  <si>
    <t>Unit:</t>
  </si>
  <si>
    <t>Charity number:</t>
  </si>
  <si>
    <t>Year end date:</t>
  </si>
  <si>
    <t>Reference</t>
  </si>
  <si>
    <t xml:space="preserve">Bank interest </t>
  </si>
  <si>
    <t xml:space="preserve">Gift aid </t>
  </si>
  <si>
    <t>Meeting expenses</t>
  </si>
  <si>
    <t>Property costs and rent</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</si>
  <si>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</si>
  <si>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</si>
  <si>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</si>
  <si>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</si>
  <si>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</si>
  <si>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</si>
  <si>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</si>
  <si>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</si>
  <si>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Unit / assistant leader: </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</si>
  <si>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</si>
  <si>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</si>
  <si>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</si>
  <si>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</si>
  <si>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</si>
  <si>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</si>
  <si>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</si>
  <si>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</si>
  <si>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</si>
  <si>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</si>
  <si>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</si>
  <si>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</si>
  <si>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</si>
  <si>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</si>
  <si>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</si>
  <si>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</si>
  <si>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</si>
  <si>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</si>
  <si>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</si>
  <si>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</si>
  <si>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</si>
  <si>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</si>
  <si>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</si>
  <si>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</si>
  <si>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</si>
  <si>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</si>
  <si>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</si>
  <si>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</si>
  <si>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1st Strathpeffer Rainbows</t>
  </si>
  <si>
    <t>Bank transfer</t>
  </si>
  <si>
    <t>Cheque</t>
  </si>
  <si>
    <t>REVERSAL</t>
  </si>
  <si>
    <t>Susie Rattray - Reimbursment</t>
  </si>
  <si>
    <t>Strathpeffer Brownies - Room hire</t>
  </si>
  <si>
    <t>Stathpeffer Brownies - Room hire</t>
  </si>
  <si>
    <t>Strathpeffer Brownies* - subs paid into incorrect account</t>
  </si>
  <si>
    <t>Susie Rattray</t>
  </si>
  <si>
    <t>Anna Butler-Whittaker</t>
  </si>
  <si>
    <t>Laney Coburn</t>
  </si>
  <si>
    <t>Ross &amp; Sutherland South</t>
  </si>
  <si>
    <t xml:space="preserve">Ross &amp; Sutherland  </t>
  </si>
  <si>
    <t>AW</t>
  </si>
  <si>
    <t>F&amp;H L</t>
  </si>
  <si>
    <t>LB</t>
  </si>
  <si>
    <t>CC</t>
  </si>
  <si>
    <t>LP</t>
  </si>
  <si>
    <t>EB</t>
  </si>
  <si>
    <t>A&amp;E G</t>
  </si>
  <si>
    <t>EB - incorrect payment</t>
  </si>
  <si>
    <t>8 Blackmuir Woods</t>
  </si>
  <si>
    <t>Strathpeffer</t>
  </si>
  <si>
    <t>IV14 9DD</t>
  </si>
  <si>
    <t>Name:  Maureen MacDonald</t>
  </si>
  <si>
    <t>Address:   61 Newton Park, Kirkhill, Inverness IV5 7QB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</si>
</sst>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F800]dddd\,\ mmmm\ dd\,\ yyyy"/>
    <numFmt numFmtId="165" formatCode="&quot;£&quot;#,##0.00"/>
  </numFmts>
  <fonts count="40" x14ac:knownFonts="1">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theme="6"/>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87">
    <xf numFmtId="0" fontId="0" fillId="0" borderId="0" xfId="0"/>
    <xf numFmtId="0" fontId="23" fillId="0" borderId="0" xfId="0" applyFont="1"/>
    <xf numFmtId="165" fontId="23" fillId="0" borderId="0" xfId="0" applyNumberFormat="1" applyFont="1"/>
    <xf numFmtId="0" fontId="24" fillId="0" borderId="0" xfId="37" applyFont="1" applyAlignment="1">
      <alignment vertical="top" wrapText="1"/>
    </xf>
    <xf numFmtId="0" fontId="25" fillId="0" borderId="0" xfId="37" applyFont="1" applyAlignment="1">
      <alignment vertical="top"/>
    </xf>
    <xf numFmtId="0" fontId="24" fillId="0" borderId="0" xfId="37" applyFont="1" applyAlignment="1">
      <alignment horizontal="left" vertical="center"/>
    </xf>
    <xf numFmtId="0" fontId="24" fillId="0" borderId="0" xfId="37" applyFont="1" applyAlignment="1">
      <alignment vertical="top"/>
    </xf>
    <xf numFmtId="0" fontId="24" fillId="0" borderId="0" xfId="37" applyFont="1" applyAlignment="1">
      <alignment horizontal="center" vertical="top"/>
    </xf>
    <xf numFmtId="0" fontId="25" fillId="0" borderId="0" xfId="37" applyFont="1" applyAlignment="1">
      <alignment vertical="center"/>
    </xf>
    <xf numFmtId="0" fontId="24" fillId="0" borderId="0" xfId="37" applyFont="1" applyAlignment="1">
      <alignment vertical="center"/>
    </xf>
    <xf numFmtId="0" fontId="26" fillId="0" borderId="0" xfId="37" applyFont="1"/>
    <xf numFmtId="0" fontId="25" fillId="0" borderId="0" xfId="37" applyFont="1"/>
    <xf numFmtId="0" fontId="24" fillId="0" borderId="0" xfId="37" applyFont="1" applyAlignment="1">
      <alignment horizontal="left" vertical="top" wrapText="1"/>
    </xf>
    <xf numFmtId="0" fontId="24" fillId="0" borderId="0" xfId="37" applyFont="1" applyAlignment="1">
      <alignment horizontal="left" vertical="top"/>
    </xf>
    <xf numFmtId="0" fontId="24" fillId="0" borderId="0" xfId="37" applyFont="1"/>
    <xf numFmtId="165" fontId="24" fillId="0" borderId="11" xfId="37" applyNumberFormat="1" applyFont="1" applyBorder="1"/>
    <xf numFmtId="4" fontId="24" fillId="0" borderId="0" xfId="37" applyNumberFormat="1" applyFont="1"/>
    <xf numFmtId="0" fontId="24" fillId="0" borderId="0" xfId="38" applyFont="1"/>
    <xf numFmtId="0" fontId="24" fillId="0" borderId="0" xfId="38" applyFont="1" applyAlignment="1">
      <alignment vertical="top"/>
    </xf>
    <xf numFmtId="0" fontId="25" fillId="0" borderId="0" xfId="38" applyFont="1" applyAlignment="1">
      <alignment vertical="top"/>
    </xf>
    <xf numFmtId="0" fontId="25" fillId="0" borderId="0" xfId="38" applyFont="1"/>
    <xf numFmtId="0" fontId="24" fillId="0" borderId="0" xfId="38" applyFont="1" applyAlignment="1">
      <alignment wrapText="1"/>
    </xf>
    <xf numFmtId="0" fontId="28" fillId="0" borderId="0" xfId="38" applyFont="1"/>
    <xf numFmtId="0" fontId="24" fillId="0" borderId="0" xfId="38" applyFont="1" applyAlignment="1">
      <alignment vertical="top" wrapText="1"/>
    </xf>
    <xf numFmtId="0" fontId="24" fillId="0" borderId="0" xfId="38" applyFont="1" applyAlignment="1">
      <alignment vertical="center"/>
    </xf>
    <xf numFmtId="0" fontId="25" fillId="0" borderId="0" xfId="38" applyFont="1" applyAlignment="1">
      <alignment vertical="center"/>
    </xf>
    <xf numFmtId="0" fontId="29" fillId="0" borderId="0" xfId="38" applyFont="1"/>
    <xf numFmtId="0" fontId="27" fillId="0" borderId="0" xfId="38" applyFont="1"/>
    <xf numFmtId="0" fontId="27" fillId="0" borderId="0" xfId="38" applyFont="1" applyAlignment="1">
      <alignment horizontal="center"/>
    </xf>
    <xf numFmtId="0" fontId="27" fillId="0" borderId="0" xfId="38" applyFont="1" applyAlignment="1">
      <alignment horizontal="center" vertical="center"/>
    </xf>
    <xf numFmtId="0" fontId="27" fillId="0" borderId="0" xfId="38" applyFont="1" applyAlignment="1">
      <alignment horizontal="left"/>
    </xf>
    <xf numFmtId="0" fontId="27" fillId="0" borderId="0" xfId="38" applyFont="1" applyAlignment="1">
      <alignment vertical="top"/>
    </xf>
    <xf numFmtId="0" fontId="30" fillId="0" borderId="0" xfId="0" applyFont="1"/>
    <xf numFmtId="165" fontId="25" fillId="0" borderId="11" xfId="37" applyNumberFormat="1" applyFont="1" applyBorder="1" applyAlignment="1">
      <alignment vertical="center"/>
    </xf>
    <xf numFmtId="165" fontId="24" fillId="0" borderId="10" xfId="37" applyNumberFormat="1" applyFont="1" applyBorder="1" applyAlignment="1">
      <alignment vertical="center"/>
    </xf>
    <xf numFmtId="165" fontId="24" fillId="0" borderId="12" xfId="37" applyNumberFormat="1" applyFont="1" applyBorder="1" applyAlignment="1">
      <alignment vertical="center"/>
    </xf>
    <xf numFmtId="0" fontId="21" fillId="0" borderId="11" xfId="0" applyFont="1" applyBorder="1"/>
    <xf numFmtId="0" fontId="22" fillId="0" borderId="11" xfId="0" applyFont="1" applyBorder="1"/>
    <xf numFmtId="165" fontId="21" fillId="0" borderId="11" xfId="0" applyNumberFormat="1" applyFont="1" applyBorder="1"/>
    <xf numFmtId="0" fontId="23" fillId="0" borderId="11" xfId="0" applyFont="1" applyBorder="1"/>
    <xf numFmtId="165" fontId="23" fillId="0" borderId="11" xfId="0" applyNumberFormat="1" applyFont="1" applyBorder="1"/>
    <xf numFmtId="8" fontId="21" fillId="0" borderId="11" xfId="0" applyNumberFormat="1" applyFont="1" applyBorder="1"/>
    <xf numFmtId="0" fontId="30" fillId="0" borderId="0" xfId="0" applyFont="1" applyAlignment="1">
      <alignment horizontal="left"/>
    </xf>
    <xf numFmtId="0" fontId="23" fillId="24" borderId="0" xfId="0" applyFont="1" applyFill="1"/>
    <xf numFmtId="0" fontId="22" fillId="24" borderId="11"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1" xfId="0" applyNumberFormat="1" applyFont="1" applyBorder="1"/>
    <xf numFmtId="14" fontId="23" fillId="0" borderId="11" xfId="0" applyNumberFormat="1" applyFont="1" applyBorder="1"/>
    <xf numFmtId="14" fontId="30" fillId="0" borderId="0" xfId="0" applyNumberFormat="1" applyFont="1"/>
    <xf numFmtId="14" fontId="30" fillId="0" borderId="0" xfId="0" applyNumberFormat="1" applyFont="1" applyAlignment="1">
      <alignment horizontal="left"/>
    </xf>
    <xf numFmtId="0" fontId="34" fillId="0" borderId="0" xfId="0" applyFont="1" applyAlignment="1">
      <alignment horizontal="left" vertical="center" indent="4"/>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2" fillId="0" borderId="0" xfId="0" applyFont="1" applyAlignment="1">
      <alignment vertical="center" wrapText="1"/>
    </xf>
    <xf numFmtId="0" fontId="38" fillId="0" borderId="0" xfId="0" applyFont="1" applyAlignment="1">
      <alignment vertical="center" wrapText="1"/>
    </xf>
    <xf numFmtId="0" fontId="39" fillId="0" borderId="0" xfId="0" applyFont="1" applyAlignment="1">
      <alignment vertical="center" wrapText="1"/>
    </xf>
    <xf numFmtId="0" fontId="24" fillId="0" borderId="0" xfId="38" applyFont="1" applyAlignment="1">
      <alignment horizontal="center" vertical="top" wrapText="1"/>
    </xf>
    <xf numFmtId="14" fontId="24" fillId="0" borderId="0" xfId="38" applyNumberFormat="1" applyFont="1" applyAlignment="1">
      <alignment horizontal="center" vertical="top" wrapText="1"/>
    </xf>
    <xf numFmtId="164" fontId="24" fillId="0" borderId="0" xfId="37" applyNumberFormat="1" applyFont="1" applyAlignment="1">
      <alignment horizontal="left" vertical="top"/>
    </xf>
    <xf numFmtId="0" fontId="21" fillId="0" borderId="11" xfId="0" applyFont="1" applyBorder="1" applyAlignment="1">
      <alignment vertical="top" wrapText="1"/>
    </xf>
    <xf numFmtId="0" fontId="21" fillId="0" borderId="11" xfId="0" applyFont="1" applyBorder="1" applyAlignment="1">
      <alignment vertical="top"/>
    </xf>
    <xf numFmtId="0" fontId="30" fillId="0" borderId="0" xfId="37" applyFont="1" applyAlignment="1">
      <alignment vertical="top" wrapText="1"/>
    </xf>
    <xf numFmtId="0" fontId="30" fillId="0" borderId="0" xfId="38" applyFont="1" applyAlignment="1">
      <alignment horizontal="center" vertical="top" wrapText="1"/>
    </xf>
    <xf numFmtId="0" fontId="30" fillId="0" borderId="0" xfId="37" applyFont="1" applyAlignment="1">
      <alignment horizontal="left" vertical="top" wrapText="1"/>
    </xf>
    <xf numFmtId="14" fontId="25" fillId="0" borderId="0" xfId="38" applyNumberFormat="1" applyFont="1"/>
    <xf numFmtId="164" fontId="24" fillId="0" borderId="0" xfId="38" applyNumberFormat="1" applyFont="1" applyAlignment="1">
      <alignment horizontal="left" vertical="top"/>
    </xf>
    <xf numFmtId="165" fontId="30" fillId="0" borderId="11" xfId="0" applyNumberFormat="1" applyFont="1" applyBorder="1"/>
    <xf numFmtId="0" fontId="23" fillId="25" borderId="0" xfId="0" applyFont="1" applyFill="1"/>
    <xf numFmtId="165" fontId="22" fillId="0" borderId="11" xfId="0" applyNumberFormat="1" applyFont="1" applyBorder="1"/>
    <xf numFmtId="165" fontId="23" fillId="26" borderId="11" xfId="0" applyNumberFormat="1" applyFont="1" applyFill="1" applyBorder="1"/>
    <xf numFmtId="0" fontId="25" fillId="0" borderId="0" xfId="37" applyFont="1" applyAlignment="1">
      <alignment horizontal="left" wrapText="1"/>
    </xf>
    <xf numFmtId="0" fontId="25" fillId="0" borderId="13" xfId="37" applyFont="1" applyBorder="1" applyAlignment="1">
      <alignment horizontal="left" wrapText="1"/>
    </xf>
    <xf numFmtId="0" fontId="25" fillId="0" borderId="0" xfId="38" applyFont="1" applyAlignment="1">
      <alignment vertical="top" wrapText="1"/>
    </xf>
    <xf numFmtId="0" fontId="25" fillId="0" borderId="0" xfId="38" applyFont="1" applyAlignment="1">
      <alignment wrapText="1"/>
    </xf>
    <xf numFmtId="0" fontId="24" fillId="0" borderId="0" xfId="38" applyFont="1" applyAlignment="1">
      <alignment horizontal="center" vertical="top" wrapText="1"/>
    </xf>
    <xf numFmtId="0" fontId="30" fillId="0" borderId="0" xfId="38" applyFont="1" applyAlignment="1">
      <alignment horizontal="center" wrapText="1"/>
    </xf>
    <xf numFmtId="0" fontId="24" fillId="0" borderId="0" xfId="38" applyFont="1" applyAlignment="1">
      <alignment horizontal="center" wrapText="1"/>
    </xf>
    <xf numFmtId="0" fontId="27" fillId="0" borderId="0" xfId="38" applyFont="1" applyAlignment="1">
      <alignment wrapText="1"/>
    </xf>
    <xf numFmtId="0" fontId="24" fillId="0" borderId="0" xfId="38" applyFont="1" applyAlignment="1">
      <alignment horizontal="left" wrapText="1"/>
    </xf>
    <xf numFmtId="0" fontId="30" fillId="0" borderId="0" xfId="38" applyFont="1" applyAlignment="1">
      <alignment horizontal="left" wrapText="1"/>
    </xf>
    <xf numFmtId="0" fontId="24" fillId="0" borderId="0" xfId="38" applyFont="1" applyAlignment="1">
      <alignment horizontal="left" vertical="top" wrapText="1"/>
    </xf>
    <xf numFmtId="0" fontId="30" fillId="0" borderId="0" xfId="38" applyFont="1" applyAlignment="1">
      <alignment horizontal="left" vertical="top" wrapText="1"/>
    </xf>
    <xf numFmtId="0" fontId="27" fillId="0" borderId="0" xfId="38" applyFont="1" applyAlignment="1">
      <alignment horizontal="left" wrapText="1"/>
    </xf>
    <xf numFmtId="14" fontId="27" fillId="0" borderId="0" xfId="38" applyNumberFormat="1" applyFont="1"/>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4"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7000000}"/>
    <cellStyle name="Normal_unit_accounts_2011(1)" xfId="38" xr:uid="{00000000-0005-0000-0000-000028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23</xdr:row>
      <xdr:rowOff>47625</xdr:rowOff>
    </xdr:from>
    <xdr:to>
      <xdr:col>2</xdr:col>
      <xdr:colOff>790575</xdr:colOff>
      <xdr:row>24</xdr:row>
      <xdr:rowOff>228600</xdr:rowOff>
    </xdr:to>
    <xdr:pic>
      <xdr:nvPicPr>
        <xdr:cNvPr id="3" name="Picture 2">
          <a:extLst>
            <a:ext uri="{FF2B5EF4-FFF2-40B4-BE49-F238E27FC236}">
              <a16:creationId xmlns:a16="http://schemas.microsoft.com/office/drawing/2014/main" id="{71FBAC13-48BF-0316-C10B-E9F11A11F0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9582150"/>
          <a:ext cx="2143125"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 of Balances"/>
      <sheetName val="Trustees Report"/>
      <sheetName val="Trustees Report (2)"/>
      <sheetName val="Statement of Income &amp; Payments"/>
      <sheetName val="Sheet2"/>
    </sheetNames>
    <sheetDataSet>
      <sheetData sheetId="0"/>
      <sheetData sheetId="1"/>
      <sheetData sheetId="2"/>
      <sheetData sheetId="3">
        <row r="4">
          <cell r="A4" t="str">
            <v xml:space="preserve">Unit name </v>
          </cell>
        </row>
        <row r="38">
          <cell r="B38">
            <v>-316</v>
          </cell>
          <cell r="D38">
            <v>317.95000000000005</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5A51-36A1-4088-8BF4-0E4FA5846F01}">
  <dimension ref="A1:A218"/>
  <sheetViews>
    <sheetView tabSelected="1" workbookViewId="0"/>
  </sheetViews>
  <sheetFormatPr defaultRowHeight="15.75" x14ac:dyDescent="0.25"/>
  <cols>
    <col min="1" max="1" width="109.875" customWidth="1"/>
  </cols>
  <sheetData>
    <row r="1" spans="1:1" ht="20.25" x14ac:dyDescent="0.55000000000000004">
      <c r="A1" s="47" t="s">
        <v>68</v>
      </c>
    </row>
    <row r="2" spans="1:1" ht="20.25" x14ac:dyDescent="0.55000000000000004">
      <c r="A2" s="45"/>
    </row>
    <row r="3" spans="1:1" ht="39" x14ac:dyDescent="0.55000000000000004">
      <c r="A3" s="46" t="s">
        <v>97</v>
      </c>
    </row>
    <row r="4" spans="1:1" ht="20.25" x14ac:dyDescent="0.55000000000000004">
      <c r="A4" s="45"/>
    </row>
    <row r="5" spans="1:1" ht="78" x14ac:dyDescent="0.55000000000000004">
      <c r="A5" s="46" t="s">
        <v>98</v>
      </c>
    </row>
    <row r="6" spans="1:1" ht="20.25" x14ac:dyDescent="0.55000000000000004">
      <c r="A6" s="45"/>
    </row>
    <row r="7" spans="1:1" ht="20.25" x14ac:dyDescent="0.55000000000000004">
      <c r="A7" s="45" t="s">
        <v>76</v>
      </c>
    </row>
    <row r="8" spans="1:1" ht="20.25" x14ac:dyDescent="0.55000000000000004">
      <c r="A8" s="45"/>
    </row>
    <row r="9" spans="1:1" ht="78" x14ac:dyDescent="0.55000000000000004">
      <c r="A9" s="46" t="s">
        <v>99</v>
      </c>
    </row>
    <row r="10" spans="1:1" ht="20.25" x14ac:dyDescent="0.55000000000000004">
      <c r="A10" s="45"/>
    </row>
    <row r="11" spans="1:1" ht="39" x14ac:dyDescent="0.55000000000000004">
      <c r="A11" s="46" t="s">
        <v>77</v>
      </c>
    </row>
    <row r="12" spans="1:1" ht="20.25" x14ac:dyDescent="0.55000000000000004">
      <c r="A12" s="45"/>
    </row>
    <row r="13" spans="1:1" ht="58.5" x14ac:dyDescent="0.55000000000000004">
      <c r="A13" s="46" t="s">
        <v>79</v>
      </c>
    </row>
    <row r="14" spans="1:1" ht="20.25" x14ac:dyDescent="0.55000000000000004">
      <c r="A14" s="45"/>
    </row>
    <row r="15" spans="1:1" ht="78" x14ac:dyDescent="0.55000000000000004">
      <c r="A15" s="46" t="s">
        <v>93</v>
      </c>
    </row>
    <row r="16" spans="1:1" ht="20.25" x14ac:dyDescent="0.55000000000000004">
      <c r="A16" s="45"/>
    </row>
    <row r="17" spans="1:1" ht="39" x14ac:dyDescent="0.55000000000000004">
      <c r="A17" s="46" t="s">
        <v>91</v>
      </c>
    </row>
    <row r="18" spans="1:1" ht="20.25" x14ac:dyDescent="0.55000000000000004">
      <c r="A18" s="45"/>
    </row>
    <row r="19" spans="1:1" ht="20.25" x14ac:dyDescent="0.55000000000000004">
      <c r="A19" s="45" t="s">
        <v>78</v>
      </c>
    </row>
    <row r="20" spans="1:1" ht="20.25" x14ac:dyDescent="0.55000000000000004">
      <c r="A20" s="45"/>
    </row>
    <row r="21" spans="1:1" ht="136.5" x14ac:dyDescent="0.55000000000000004">
      <c r="A21" s="46" t="s">
        <v>82</v>
      </c>
    </row>
    <row r="22" spans="1:1" ht="20.25" x14ac:dyDescent="0.55000000000000004">
      <c r="A22" s="46"/>
    </row>
    <row r="23" spans="1:1" ht="20.25" x14ac:dyDescent="0.55000000000000004">
      <c r="A23" s="45" t="s">
        <v>84</v>
      </c>
    </row>
    <row r="24" spans="1:1" ht="39" x14ac:dyDescent="0.25">
      <c r="A24" s="57" t="s">
        <v>85</v>
      </c>
    </row>
    <row r="25" spans="1:1" ht="19.5" x14ac:dyDescent="0.25">
      <c r="A25" s="56" t="s">
        <v>89</v>
      </c>
    </row>
    <row r="26" spans="1:1" ht="39" x14ac:dyDescent="0.25">
      <c r="A26" s="56" t="s">
        <v>83</v>
      </c>
    </row>
    <row r="27" spans="1:1" ht="19.5" x14ac:dyDescent="0.25">
      <c r="A27" s="57" t="s">
        <v>86</v>
      </c>
    </row>
    <row r="28" spans="1:1" ht="19.5" x14ac:dyDescent="0.25">
      <c r="A28" s="57" t="s">
        <v>87</v>
      </c>
    </row>
    <row r="29" spans="1:1" ht="19.5" x14ac:dyDescent="0.25">
      <c r="A29" s="57" t="s">
        <v>88</v>
      </c>
    </row>
    <row r="30" spans="1:1" ht="58.5" x14ac:dyDescent="0.25">
      <c r="A30" s="58" t="s">
        <v>92</v>
      </c>
    </row>
    <row r="32" spans="1:1" ht="16.5" x14ac:dyDescent="0.25">
      <c r="A32" s="53"/>
    </row>
    <row r="33" spans="1:1" ht="16.5" x14ac:dyDescent="0.25">
      <c r="A33" s="54"/>
    </row>
    <row r="34" spans="1:1" ht="16.5" x14ac:dyDescent="0.25">
      <c r="A34" s="52"/>
    </row>
    <row r="35" spans="1:1" ht="16.5" x14ac:dyDescent="0.25">
      <c r="A35" s="55"/>
    </row>
    <row r="36" spans="1:1" ht="16.5" x14ac:dyDescent="0.25">
      <c r="A36" s="54"/>
    </row>
    <row r="37" spans="1:1" ht="16.5" x14ac:dyDescent="0.25">
      <c r="A37" s="52"/>
    </row>
    <row r="38" spans="1:1" ht="20.25" x14ac:dyDescent="0.55000000000000004">
      <c r="A38" s="45"/>
    </row>
    <row r="39" spans="1:1" ht="20.25" x14ac:dyDescent="0.55000000000000004">
      <c r="A39" s="45"/>
    </row>
    <row r="40" spans="1:1" ht="20.25" x14ac:dyDescent="0.55000000000000004">
      <c r="A40" s="45"/>
    </row>
    <row r="41" spans="1:1" ht="20.25" x14ac:dyDescent="0.55000000000000004">
      <c r="A41" s="45"/>
    </row>
    <row r="42" spans="1:1" ht="20.25" x14ac:dyDescent="0.55000000000000004">
      <c r="A42" s="45"/>
    </row>
    <row r="43" spans="1:1" ht="20.25" x14ac:dyDescent="0.55000000000000004">
      <c r="A43" s="45"/>
    </row>
    <row r="44" spans="1:1" ht="20.25" x14ac:dyDescent="0.55000000000000004">
      <c r="A44" s="45"/>
    </row>
    <row r="45" spans="1:1" ht="20.25" x14ac:dyDescent="0.55000000000000004">
      <c r="A45" s="45"/>
    </row>
    <row r="46" spans="1:1" ht="20.25" x14ac:dyDescent="0.55000000000000004">
      <c r="A46" s="45"/>
    </row>
    <row r="47" spans="1:1" ht="20.25" x14ac:dyDescent="0.55000000000000004">
      <c r="A47" s="45"/>
    </row>
    <row r="48" spans="1:1" ht="20.25" x14ac:dyDescent="0.55000000000000004">
      <c r="A48" s="45"/>
    </row>
    <row r="49" spans="1:1" ht="20.25" x14ac:dyDescent="0.55000000000000004">
      <c r="A49" s="45"/>
    </row>
    <row r="50" spans="1:1" ht="20.25" x14ac:dyDescent="0.55000000000000004">
      <c r="A50" s="45"/>
    </row>
    <row r="51" spans="1:1" ht="20.25" x14ac:dyDescent="0.55000000000000004">
      <c r="A51" s="45"/>
    </row>
    <row r="52" spans="1:1" ht="20.25" x14ac:dyDescent="0.55000000000000004">
      <c r="A52" s="45"/>
    </row>
    <row r="53" spans="1:1" ht="20.25" x14ac:dyDescent="0.55000000000000004">
      <c r="A53" s="45"/>
    </row>
    <row r="54" spans="1:1" ht="20.25" x14ac:dyDescent="0.55000000000000004">
      <c r="A54" s="45"/>
    </row>
    <row r="55" spans="1:1" ht="20.25" x14ac:dyDescent="0.55000000000000004">
      <c r="A55" s="45"/>
    </row>
    <row r="56" spans="1:1" ht="20.25" x14ac:dyDescent="0.55000000000000004">
      <c r="A56" s="45"/>
    </row>
    <row r="57" spans="1:1" ht="20.25" x14ac:dyDescent="0.55000000000000004">
      <c r="A57" s="45"/>
    </row>
    <row r="58" spans="1:1" ht="20.25" x14ac:dyDescent="0.55000000000000004">
      <c r="A58" s="45"/>
    </row>
    <row r="59" spans="1:1" ht="20.25" x14ac:dyDescent="0.55000000000000004">
      <c r="A59" s="45"/>
    </row>
    <row r="60" spans="1:1" ht="20.25" x14ac:dyDescent="0.55000000000000004">
      <c r="A60" s="45"/>
    </row>
    <row r="61" spans="1:1" ht="20.25" x14ac:dyDescent="0.55000000000000004">
      <c r="A61" s="45"/>
    </row>
    <row r="62" spans="1:1" ht="20.25" x14ac:dyDescent="0.55000000000000004">
      <c r="A62" s="45"/>
    </row>
    <row r="63" spans="1:1" ht="20.25" x14ac:dyDescent="0.55000000000000004">
      <c r="A63" s="45"/>
    </row>
    <row r="64" spans="1:1" ht="20.25" x14ac:dyDescent="0.55000000000000004">
      <c r="A64" s="45"/>
    </row>
    <row r="65" spans="1:1" ht="20.25" x14ac:dyDescent="0.55000000000000004">
      <c r="A65" s="45"/>
    </row>
    <row r="66" spans="1:1" ht="20.25" x14ac:dyDescent="0.55000000000000004">
      <c r="A66" s="45"/>
    </row>
    <row r="67" spans="1:1" ht="20.25" x14ac:dyDescent="0.55000000000000004">
      <c r="A67" s="45"/>
    </row>
    <row r="68" spans="1:1" ht="20.25" x14ac:dyDescent="0.55000000000000004">
      <c r="A68" s="45"/>
    </row>
    <row r="69" spans="1:1" ht="20.25" x14ac:dyDescent="0.55000000000000004">
      <c r="A69" s="45"/>
    </row>
    <row r="70" spans="1:1" ht="20.25" x14ac:dyDescent="0.55000000000000004">
      <c r="A70" s="45"/>
    </row>
    <row r="71" spans="1:1" ht="20.25" x14ac:dyDescent="0.55000000000000004">
      <c r="A71" s="45"/>
    </row>
    <row r="72" spans="1:1" ht="20.25" x14ac:dyDescent="0.55000000000000004">
      <c r="A72" s="45"/>
    </row>
    <row r="73" spans="1:1" ht="20.25" x14ac:dyDescent="0.55000000000000004">
      <c r="A73" s="45"/>
    </row>
    <row r="74" spans="1:1" ht="20.25" x14ac:dyDescent="0.55000000000000004">
      <c r="A74" s="45"/>
    </row>
    <row r="75" spans="1:1" ht="20.25" x14ac:dyDescent="0.55000000000000004">
      <c r="A75" s="45"/>
    </row>
    <row r="76" spans="1:1" ht="20.25" x14ac:dyDescent="0.55000000000000004">
      <c r="A76" s="45"/>
    </row>
    <row r="77" spans="1:1" ht="20.25" x14ac:dyDescent="0.55000000000000004">
      <c r="A77" s="45"/>
    </row>
    <row r="78" spans="1:1" ht="20.25" x14ac:dyDescent="0.55000000000000004">
      <c r="A78" s="45"/>
    </row>
    <row r="79" spans="1:1" ht="20.25" x14ac:dyDescent="0.55000000000000004">
      <c r="A79" s="45"/>
    </row>
    <row r="80" spans="1:1" ht="20.25" x14ac:dyDescent="0.55000000000000004">
      <c r="A80" s="45"/>
    </row>
    <row r="81" spans="1:1" ht="20.25" x14ac:dyDescent="0.55000000000000004">
      <c r="A81" s="45"/>
    </row>
    <row r="82" spans="1:1" ht="20.25" x14ac:dyDescent="0.55000000000000004">
      <c r="A82" s="45"/>
    </row>
    <row r="83" spans="1:1" ht="20.25" x14ac:dyDescent="0.55000000000000004">
      <c r="A83" s="45"/>
    </row>
    <row r="84" spans="1:1" ht="20.25" x14ac:dyDescent="0.55000000000000004">
      <c r="A84" s="45"/>
    </row>
    <row r="85" spans="1:1" ht="20.25" x14ac:dyDescent="0.55000000000000004">
      <c r="A85" s="45"/>
    </row>
    <row r="86" spans="1:1" ht="20.25" x14ac:dyDescent="0.55000000000000004">
      <c r="A86" s="45"/>
    </row>
    <row r="87" spans="1:1" ht="20.25" x14ac:dyDescent="0.55000000000000004">
      <c r="A87" s="45"/>
    </row>
    <row r="88" spans="1:1" ht="20.25" x14ac:dyDescent="0.55000000000000004">
      <c r="A88" s="45"/>
    </row>
    <row r="89" spans="1:1" ht="20.25" x14ac:dyDescent="0.55000000000000004">
      <c r="A89" s="45"/>
    </row>
    <row r="90" spans="1:1" ht="20.25" x14ac:dyDescent="0.55000000000000004">
      <c r="A90" s="45"/>
    </row>
    <row r="91" spans="1:1" ht="20.25" x14ac:dyDescent="0.55000000000000004">
      <c r="A91" s="45"/>
    </row>
    <row r="92" spans="1:1" ht="20.25" x14ac:dyDescent="0.55000000000000004">
      <c r="A92" s="45"/>
    </row>
    <row r="93" spans="1:1" ht="20.25" x14ac:dyDescent="0.55000000000000004">
      <c r="A93" s="45"/>
    </row>
    <row r="94" spans="1:1" ht="20.25" x14ac:dyDescent="0.55000000000000004">
      <c r="A94" s="45"/>
    </row>
    <row r="95" spans="1:1" ht="20.25" x14ac:dyDescent="0.55000000000000004">
      <c r="A95" s="45"/>
    </row>
    <row r="96" spans="1:1" ht="20.25" x14ac:dyDescent="0.55000000000000004">
      <c r="A96" s="45"/>
    </row>
    <row r="97" spans="1:1" ht="20.25" x14ac:dyDescent="0.55000000000000004">
      <c r="A97" s="45"/>
    </row>
    <row r="98" spans="1:1" ht="20.25" x14ac:dyDescent="0.55000000000000004">
      <c r="A98" s="45"/>
    </row>
    <row r="99" spans="1:1" ht="20.25" x14ac:dyDescent="0.55000000000000004">
      <c r="A99" s="45"/>
    </row>
    <row r="100" spans="1:1" ht="20.25" x14ac:dyDescent="0.55000000000000004">
      <c r="A100" s="45"/>
    </row>
    <row r="101" spans="1:1" ht="20.25" x14ac:dyDescent="0.55000000000000004">
      <c r="A101" s="45"/>
    </row>
    <row r="102" spans="1:1" ht="20.25" x14ac:dyDescent="0.55000000000000004">
      <c r="A102" s="45"/>
    </row>
    <row r="103" spans="1:1" ht="20.25" x14ac:dyDescent="0.55000000000000004">
      <c r="A103" s="45"/>
    </row>
    <row r="104" spans="1:1" ht="20.25" x14ac:dyDescent="0.55000000000000004">
      <c r="A104" s="45"/>
    </row>
    <row r="105" spans="1:1" ht="20.25" x14ac:dyDescent="0.55000000000000004">
      <c r="A105" s="45"/>
    </row>
    <row r="106" spans="1:1" ht="20.25" x14ac:dyDescent="0.55000000000000004">
      <c r="A106" s="45"/>
    </row>
    <row r="107" spans="1:1" ht="20.25" x14ac:dyDescent="0.55000000000000004">
      <c r="A107" s="45"/>
    </row>
    <row r="108" spans="1:1" ht="20.25" x14ac:dyDescent="0.55000000000000004">
      <c r="A108" s="45"/>
    </row>
    <row r="109" spans="1:1" ht="20.25" x14ac:dyDescent="0.55000000000000004">
      <c r="A109" s="45"/>
    </row>
    <row r="110" spans="1:1" ht="20.25" x14ac:dyDescent="0.55000000000000004">
      <c r="A110" s="45"/>
    </row>
    <row r="111" spans="1:1" ht="20.25" x14ac:dyDescent="0.55000000000000004">
      <c r="A111" s="45"/>
    </row>
    <row r="112" spans="1:1" ht="20.25" x14ac:dyDescent="0.55000000000000004">
      <c r="A112" s="45"/>
    </row>
    <row r="113" spans="1:1" ht="20.25" x14ac:dyDescent="0.55000000000000004">
      <c r="A113" s="45"/>
    </row>
    <row r="114" spans="1:1" ht="20.25" x14ac:dyDescent="0.55000000000000004">
      <c r="A114" s="45"/>
    </row>
    <row r="115" spans="1:1" ht="20.25" x14ac:dyDescent="0.55000000000000004">
      <c r="A115" s="45"/>
    </row>
    <row r="116" spans="1:1" ht="20.25" x14ac:dyDescent="0.55000000000000004">
      <c r="A116" s="45"/>
    </row>
    <row r="117" spans="1:1" ht="20.25" x14ac:dyDescent="0.55000000000000004">
      <c r="A117" s="45"/>
    </row>
    <row r="118" spans="1:1" ht="20.25" x14ac:dyDescent="0.55000000000000004">
      <c r="A118" s="45"/>
    </row>
    <row r="119" spans="1:1" ht="20.25" x14ac:dyDescent="0.55000000000000004">
      <c r="A119" s="45"/>
    </row>
    <row r="120" spans="1:1" ht="20.25" x14ac:dyDescent="0.55000000000000004">
      <c r="A120" s="45"/>
    </row>
    <row r="121" spans="1:1" ht="20.25" x14ac:dyDescent="0.55000000000000004">
      <c r="A121" s="45"/>
    </row>
    <row r="122" spans="1:1" ht="20.25" x14ac:dyDescent="0.55000000000000004">
      <c r="A122" s="45"/>
    </row>
    <row r="123" spans="1:1" ht="20.25" x14ac:dyDescent="0.55000000000000004">
      <c r="A123" s="45"/>
    </row>
    <row r="124" spans="1:1" ht="20.25" x14ac:dyDescent="0.55000000000000004">
      <c r="A124" s="45"/>
    </row>
    <row r="125" spans="1:1" ht="20.25" x14ac:dyDescent="0.55000000000000004">
      <c r="A125" s="45"/>
    </row>
    <row r="126" spans="1:1" ht="20.25" x14ac:dyDescent="0.55000000000000004">
      <c r="A126" s="45"/>
    </row>
    <row r="127" spans="1:1" ht="20.25" x14ac:dyDescent="0.55000000000000004">
      <c r="A127" s="45"/>
    </row>
    <row r="128" spans="1:1" ht="20.25" x14ac:dyDescent="0.55000000000000004">
      <c r="A128" s="45"/>
    </row>
    <row r="129" spans="1:1" ht="20.25" x14ac:dyDescent="0.55000000000000004">
      <c r="A129" s="45"/>
    </row>
    <row r="130" spans="1:1" ht="20.25" x14ac:dyDescent="0.55000000000000004">
      <c r="A130" s="45"/>
    </row>
    <row r="131" spans="1:1" ht="20.25" x14ac:dyDescent="0.55000000000000004">
      <c r="A131" s="45"/>
    </row>
    <row r="132" spans="1:1" ht="20.25" x14ac:dyDescent="0.55000000000000004">
      <c r="A132" s="45"/>
    </row>
    <row r="133" spans="1:1" ht="20.25" x14ac:dyDescent="0.55000000000000004">
      <c r="A133" s="45"/>
    </row>
    <row r="134" spans="1:1" ht="20.25" x14ac:dyDescent="0.55000000000000004">
      <c r="A134" s="45"/>
    </row>
    <row r="135" spans="1:1" ht="20.25" x14ac:dyDescent="0.55000000000000004">
      <c r="A135" s="45"/>
    </row>
    <row r="136" spans="1:1" ht="20.25" x14ac:dyDescent="0.55000000000000004">
      <c r="A136" s="45"/>
    </row>
    <row r="137" spans="1:1" ht="20.25" x14ac:dyDescent="0.55000000000000004">
      <c r="A137" s="45"/>
    </row>
    <row r="138" spans="1:1" ht="20.25" x14ac:dyDescent="0.55000000000000004">
      <c r="A138" s="45"/>
    </row>
    <row r="139" spans="1:1" ht="20.25" x14ac:dyDescent="0.55000000000000004">
      <c r="A139" s="45"/>
    </row>
    <row r="140" spans="1:1" ht="20.25" x14ac:dyDescent="0.55000000000000004">
      <c r="A140" s="45"/>
    </row>
    <row r="141" spans="1:1" ht="20.25" x14ac:dyDescent="0.55000000000000004">
      <c r="A141" s="45"/>
    </row>
    <row r="142" spans="1:1" ht="20.25" x14ac:dyDescent="0.55000000000000004">
      <c r="A142" s="45"/>
    </row>
    <row r="143" spans="1:1" ht="20.25" x14ac:dyDescent="0.55000000000000004">
      <c r="A143" s="45"/>
    </row>
    <row r="144" spans="1:1" ht="20.25" x14ac:dyDescent="0.55000000000000004">
      <c r="A144" s="45"/>
    </row>
    <row r="145" spans="1:1" ht="20.25" x14ac:dyDescent="0.55000000000000004">
      <c r="A145" s="45"/>
    </row>
    <row r="146" spans="1:1" ht="20.25" x14ac:dyDescent="0.55000000000000004">
      <c r="A146" s="45"/>
    </row>
    <row r="147" spans="1:1" ht="20.25" x14ac:dyDescent="0.55000000000000004">
      <c r="A147" s="45"/>
    </row>
    <row r="148" spans="1:1" ht="20.25" x14ac:dyDescent="0.55000000000000004">
      <c r="A148" s="45"/>
    </row>
    <row r="149" spans="1:1" ht="20.25" x14ac:dyDescent="0.55000000000000004">
      <c r="A149" s="45"/>
    </row>
    <row r="150" spans="1:1" ht="20.25" x14ac:dyDescent="0.55000000000000004">
      <c r="A150" s="45"/>
    </row>
    <row r="151" spans="1:1" ht="20.25" x14ac:dyDescent="0.55000000000000004">
      <c r="A151" s="45"/>
    </row>
    <row r="152" spans="1:1" ht="20.25" x14ac:dyDescent="0.55000000000000004">
      <c r="A152" s="45"/>
    </row>
    <row r="153" spans="1:1" ht="20.25" x14ac:dyDescent="0.55000000000000004">
      <c r="A153" s="45"/>
    </row>
    <row r="154" spans="1:1" ht="20.25" x14ac:dyDescent="0.55000000000000004">
      <c r="A154" s="45"/>
    </row>
    <row r="155" spans="1:1" ht="20.25" x14ac:dyDescent="0.55000000000000004">
      <c r="A155" s="45"/>
    </row>
    <row r="156" spans="1:1" ht="20.25" x14ac:dyDescent="0.55000000000000004">
      <c r="A156" s="45"/>
    </row>
    <row r="157" spans="1:1" ht="20.25" x14ac:dyDescent="0.55000000000000004">
      <c r="A157" s="45"/>
    </row>
    <row r="158" spans="1:1" ht="20.25" x14ac:dyDescent="0.55000000000000004">
      <c r="A158" s="45"/>
    </row>
    <row r="159" spans="1:1" ht="20.25" x14ac:dyDescent="0.55000000000000004">
      <c r="A159" s="45"/>
    </row>
    <row r="160" spans="1:1" ht="20.25" x14ac:dyDescent="0.55000000000000004">
      <c r="A160" s="45"/>
    </row>
    <row r="161" spans="1:1" ht="20.25" x14ac:dyDescent="0.55000000000000004">
      <c r="A161" s="45"/>
    </row>
    <row r="162" spans="1:1" ht="20.25" x14ac:dyDescent="0.55000000000000004">
      <c r="A162" s="45"/>
    </row>
    <row r="163" spans="1:1" ht="20.25" x14ac:dyDescent="0.55000000000000004">
      <c r="A163" s="45"/>
    </row>
    <row r="164" spans="1:1" ht="20.25" x14ac:dyDescent="0.55000000000000004">
      <c r="A164" s="45"/>
    </row>
    <row r="165" spans="1:1" ht="20.25" x14ac:dyDescent="0.55000000000000004">
      <c r="A165" s="45"/>
    </row>
    <row r="166" spans="1:1" ht="20.25" x14ac:dyDescent="0.55000000000000004">
      <c r="A166" s="45"/>
    </row>
    <row r="167" spans="1:1" ht="20.25" x14ac:dyDescent="0.55000000000000004">
      <c r="A167" s="45"/>
    </row>
    <row r="168" spans="1:1" ht="20.25" x14ac:dyDescent="0.55000000000000004">
      <c r="A168" s="45"/>
    </row>
    <row r="169" spans="1:1" ht="20.25" x14ac:dyDescent="0.55000000000000004">
      <c r="A169" s="45"/>
    </row>
    <row r="170" spans="1:1" ht="20.25" x14ac:dyDescent="0.55000000000000004">
      <c r="A170" s="45"/>
    </row>
    <row r="171" spans="1:1" ht="20.25" x14ac:dyDescent="0.55000000000000004">
      <c r="A171" s="45"/>
    </row>
    <row r="172" spans="1:1" ht="20.25" x14ac:dyDescent="0.55000000000000004">
      <c r="A172" s="45"/>
    </row>
    <row r="173" spans="1:1" ht="20.25" x14ac:dyDescent="0.55000000000000004">
      <c r="A173" s="45"/>
    </row>
    <row r="174" spans="1:1" ht="20.25" x14ac:dyDescent="0.55000000000000004">
      <c r="A174" s="45"/>
    </row>
    <row r="175" spans="1:1" ht="20.25" x14ac:dyDescent="0.55000000000000004">
      <c r="A175" s="45"/>
    </row>
    <row r="176" spans="1:1" ht="20.25" x14ac:dyDescent="0.55000000000000004">
      <c r="A176" s="45"/>
    </row>
    <row r="177" spans="1:1" ht="20.25" x14ac:dyDescent="0.55000000000000004">
      <c r="A177" s="45"/>
    </row>
    <row r="178" spans="1:1" ht="20.25" x14ac:dyDescent="0.55000000000000004">
      <c r="A178" s="45"/>
    </row>
    <row r="179" spans="1:1" ht="20.25" x14ac:dyDescent="0.55000000000000004">
      <c r="A179" s="45"/>
    </row>
    <row r="180" spans="1:1" ht="20.25" x14ac:dyDescent="0.55000000000000004">
      <c r="A180" s="45"/>
    </row>
    <row r="181" spans="1:1" ht="20.25" x14ac:dyDescent="0.55000000000000004">
      <c r="A181" s="45"/>
    </row>
    <row r="182" spans="1:1" ht="20.25" x14ac:dyDescent="0.55000000000000004">
      <c r="A182" s="45"/>
    </row>
    <row r="183" spans="1:1" ht="20.25" x14ac:dyDescent="0.55000000000000004">
      <c r="A183" s="45"/>
    </row>
    <row r="184" spans="1:1" ht="20.25" x14ac:dyDescent="0.55000000000000004">
      <c r="A184" s="45"/>
    </row>
    <row r="185" spans="1:1" ht="20.25" x14ac:dyDescent="0.55000000000000004">
      <c r="A185" s="45"/>
    </row>
    <row r="186" spans="1:1" ht="20.25" x14ac:dyDescent="0.55000000000000004">
      <c r="A186" s="45"/>
    </row>
    <row r="187" spans="1:1" ht="20.25" x14ac:dyDescent="0.55000000000000004">
      <c r="A187" s="45"/>
    </row>
    <row r="188" spans="1:1" ht="20.25" x14ac:dyDescent="0.55000000000000004">
      <c r="A188" s="45"/>
    </row>
    <row r="189" spans="1:1" ht="20.25" x14ac:dyDescent="0.55000000000000004">
      <c r="A189" s="45"/>
    </row>
    <row r="190" spans="1:1" ht="20.25" x14ac:dyDescent="0.55000000000000004">
      <c r="A190" s="45"/>
    </row>
    <row r="191" spans="1:1" ht="20.25" x14ac:dyDescent="0.55000000000000004">
      <c r="A191" s="45"/>
    </row>
    <row r="192" spans="1:1" ht="20.25" x14ac:dyDescent="0.55000000000000004">
      <c r="A192" s="45"/>
    </row>
    <row r="193" spans="1:1" ht="20.25" x14ac:dyDescent="0.55000000000000004">
      <c r="A193" s="45"/>
    </row>
    <row r="194" spans="1:1" ht="20.25" x14ac:dyDescent="0.55000000000000004">
      <c r="A194" s="45"/>
    </row>
    <row r="195" spans="1:1" ht="20.25" x14ac:dyDescent="0.55000000000000004">
      <c r="A195" s="45"/>
    </row>
    <row r="196" spans="1:1" ht="20.25" x14ac:dyDescent="0.55000000000000004">
      <c r="A196" s="45"/>
    </row>
    <row r="197" spans="1:1" ht="20.25" x14ac:dyDescent="0.55000000000000004">
      <c r="A197" s="45"/>
    </row>
    <row r="198" spans="1:1" ht="20.25" x14ac:dyDescent="0.55000000000000004">
      <c r="A198" s="45"/>
    </row>
    <row r="199" spans="1:1" ht="20.25" x14ac:dyDescent="0.55000000000000004">
      <c r="A199" s="45"/>
    </row>
    <row r="200" spans="1:1" ht="20.25" x14ac:dyDescent="0.55000000000000004">
      <c r="A200" s="45"/>
    </row>
    <row r="201" spans="1:1" ht="20.25" x14ac:dyDescent="0.55000000000000004">
      <c r="A201" s="45"/>
    </row>
    <row r="202" spans="1:1" ht="20.25" x14ac:dyDescent="0.55000000000000004">
      <c r="A202" s="45"/>
    </row>
    <row r="203" spans="1:1" ht="20.25" x14ac:dyDescent="0.55000000000000004">
      <c r="A203" s="45"/>
    </row>
    <row r="204" spans="1:1" ht="20.25" x14ac:dyDescent="0.55000000000000004">
      <c r="A204" s="45"/>
    </row>
    <row r="205" spans="1:1" ht="20.25" x14ac:dyDescent="0.55000000000000004">
      <c r="A205" s="45"/>
    </row>
    <row r="206" spans="1:1" ht="20.25" x14ac:dyDescent="0.55000000000000004">
      <c r="A206" s="45"/>
    </row>
    <row r="207" spans="1:1" ht="20.25" x14ac:dyDescent="0.55000000000000004">
      <c r="A207" s="45"/>
    </row>
    <row r="208" spans="1:1" ht="20.25" x14ac:dyDescent="0.55000000000000004">
      <c r="A208" s="45"/>
    </row>
    <row r="209" spans="1:1" ht="20.25" x14ac:dyDescent="0.55000000000000004">
      <c r="A209" s="45"/>
    </row>
    <row r="210" spans="1:1" ht="20.25" x14ac:dyDescent="0.55000000000000004">
      <c r="A210" s="45"/>
    </row>
    <row r="211" spans="1:1" ht="20.25" x14ac:dyDescent="0.55000000000000004">
      <c r="A211" s="45"/>
    </row>
    <row r="212" spans="1:1" ht="20.25" x14ac:dyDescent="0.55000000000000004">
      <c r="A212" s="45"/>
    </row>
    <row r="213" spans="1:1" ht="20.25" x14ac:dyDescent="0.55000000000000004">
      <c r="A213" s="45"/>
    </row>
    <row r="214" spans="1:1" ht="20.25" x14ac:dyDescent="0.55000000000000004">
      <c r="A214" s="45"/>
    </row>
    <row r="215" spans="1:1" ht="20.25" x14ac:dyDescent="0.55000000000000004">
      <c r="A215" s="45"/>
    </row>
    <row r="216" spans="1:1" ht="20.25" x14ac:dyDescent="0.55000000000000004">
      <c r="A216" s="45"/>
    </row>
    <row r="217" spans="1:1" ht="20.25" x14ac:dyDescent="0.55000000000000004">
      <c r="A217" s="45"/>
    </row>
    <row r="218" spans="1:1" ht="20.25" x14ac:dyDescent="0.55000000000000004">
      <c r="A218" s="45"/>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79EA-FFD1-47DB-A8F1-BC7EA1DDB143}">
  <dimension ref="A1:O38"/>
  <sheetViews>
    <sheetView zoomScale="60" zoomScaleNormal="60" workbookViewId="0">
      <pane xSplit="1" ySplit="7" topLeftCell="B8" activePane="bottomRight" state="frozen"/>
      <selection activeCell="B23" sqref="B23"/>
      <selection pane="topRight" activeCell="B23" sqref="B23"/>
      <selection pane="bottomLeft" activeCell="B23" sqref="B23"/>
      <selection pane="bottomRight" activeCell="A17" sqref="A17"/>
    </sheetView>
  </sheetViews>
  <sheetFormatPr defaultColWidth="9" defaultRowHeight="21.75" x14ac:dyDescent="0.6"/>
  <cols>
    <col min="1" max="1" width="17.25" style="1" customWidth="1"/>
    <col min="2" max="2" width="18.75" style="1" customWidth="1"/>
    <col min="3" max="3" width="21.625" style="1" customWidth="1"/>
    <col min="4" max="4" width="20.5" style="1" customWidth="1"/>
    <col min="5" max="5" width="14.75" style="1" customWidth="1"/>
    <col min="6" max="6" width="9.125" style="1" customWidth="1"/>
    <col min="7" max="7" width="11.375" style="1" customWidth="1"/>
    <col min="8" max="8" width="12.25" style="1" customWidth="1"/>
    <col min="9" max="9" width="12.875" style="1" customWidth="1"/>
    <col min="10" max="10" width="9.875" style="1" customWidth="1"/>
    <col min="11" max="11" width="11" style="1" customWidth="1"/>
    <col min="12" max="12" width="9.5" style="1" customWidth="1"/>
    <col min="13" max="13" width="9.875" style="1" customWidth="1"/>
    <col min="14" max="14" width="14.875" style="1" bestFit="1" customWidth="1"/>
    <col min="15" max="16384" width="9" style="1"/>
  </cols>
  <sheetData>
    <row r="1" spans="1:15" x14ac:dyDescent="0.6">
      <c r="A1" s="32" t="s">
        <v>95</v>
      </c>
    </row>
    <row r="3" spans="1:15" x14ac:dyDescent="0.6">
      <c r="A3" s="32" t="s">
        <v>56</v>
      </c>
      <c r="B3" s="32" t="s">
        <v>101</v>
      </c>
    </row>
    <row r="4" spans="1:15" x14ac:dyDescent="0.6">
      <c r="A4" s="42" t="s">
        <v>57</v>
      </c>
      <c r="B4" s="32">
        <v>41271</v>
      </c>
    </row>
    <row r="5" spans="1:15" x14ac:dyDescent="0.6">
      <c r="A5" s="32" t="s">
        <v>58</v>
      </c>
      <c r="B5" s="51">
        <v>45838</v>
      </c>
    </row>
    <row r="6" spans="1:15" ht="43.5" x14ac:dyDescent="0.6">
      <c r="A6" s="36" t="s">
        <v>74</v>
      </c>
      <c r="B6" s="36" t="s">
        <v>70</v>
      </c>
      <c r="C6" s="36" t="s">
        <v>51</v>
      </c>
      <c r="D6" s="36" t="s">
        <v>59</v>
      </c>
      <c r="E6" s="62" t="s">
        <v>55</v>
      </c>
      <c r="F6" s="62" t="s">
        <v>2</v>
      </c>
      <c r="G6" s="62" t="s">
        <v>3</v>
      </c>
      <c r="H6" s="62" t="s">
        <v>52</v>
      </c>
      <c r="I6" s="62" t="s">
        <v>4</v>
      </c>
      <c r="J6" s="62" t="s">
        <v>60</v>
      </c>
      <c r="K6" s="62" t="s">
        <v>80</v>
      </c>
      <c r="L6" s="62" t="s">
        <v>61</v>
      </c>
      <c r="M6" s="62" t="s">
        <v>90</v>
      </c>
      <c r="N6" s="62" t="s">
        <v>53</v>
      </c>
      <c r="O6" s="36" t="s">
        <v>54</v>
      </c>
    </row>
    <row r="7" spans="1:15" x14ac:dyDescent="0.6">
      <c r="A7" s="36" t="s">
        <v>75</v>
      </c>
      <c r="B7" s="43"/>
      <c r="C7" s="44"/>
      <c r="D7" s="44"/>
      <c r="E7" s="38">
        <f>SUM(E8:E322)</f>
        <v>695</v>
      </c>
      <c r="F7" s="38">
        <f t="shared" ref="F7:N7" si="0">SUM(F8:F322)</f>
        <v>0</v>
      </c>
      <c r="G7" s="38">
        <f t="shared" si="0"/>
        <v>0</v>
      </c>
      <c r="H7" s="38">
        <f t="shared" si="0"/>
        <v>0</v>
      </c>
      <c r="I7" s="38">
        <f t="shared" si="0"/>
        <v>0</v>
      </c>
      <c r="J7" s="38">
        <f t="shared" si="0"/>
        <v>0</v>
      </c>
      <c r="K7" s="38">
        <f t="shared" si="0"/>
        <v>0</v>
      </c>
      <c r="L7" s="38">
        <f t="shared" si="0"/>
        <v>0</v>
      </c>
      <c r="M7" s="38">
        <f t="shared" si="0"/>
        <v>0</v>
      </c>
      <c r="N7" s="38">
        <f t="shared" si="0"/>
        <v>0</v>
      </c>
      <c r="O7" s="38">
        <f t="shared" ref="O7:O16" si="1">SUM(E7:N7)</f>
        <v>695</v>
      </c>
    </row>
    <row r="8" spans="1:15" x14ac:dyDescent="0.6">
      <c r="A8" s="48">
        <v>45545</v>
      </c>
      <c r="B8" s="70" t="s">
        <v>114</v>
      </c>
      <c r="C8" s="39" t="s">
        <v>102</v>
      </c>
      <c r="D8" s="39"/>
      <c r="E8" s="71">
        <v>60</v>
      </c>
      <c r="F8" s="40"/>
      <c r="G8" s="40"/>
      <c r="H8" s="40"/>
      <c r="I8" s="40"/>
      <c r="J8" s="40"/>
      <c r="K8" s="40"/>
      <c r="L8" s="40"/>
      <c r="M8" s="40"/>
      <c r="N8" s="40"/>
      <c r="O8" s="38">
        <f t="shared" si="1"/>
        <v>60</v>
      </c>
    </row>
    <row r="9" spans="1:15" x14ac:dyDescent="0.6">
      <c r="A9" s="48">
        <v>45547</v>
      </c>
      <c r="B9" s="39" t="s">
        <v>115</v>
      </c>
      <c r="C9" s="39" t="s">
        <v>102</v>
      </c>
      <c r="D9" s="39"/>
      <c r="E9" s="40">
        <v>60</v>
      </c>
      <c r="F9" s="40"/>
      <c r="G9" s="40"/>
      <c r="H9" s="40"/>
      <c r="I9" s="40"/>
      <c r="J9" s="40"/>
      <c r="K9" s="40"/>
      <c r="L9" s="40"/>
      <c r="M9" s="40"/>
      <c r="N9" s="40"/>
      <c r="O9" s="38">
        <f t="shared" si="1"/>
        <v>60</v>
      </c>
    </row>
    <row r="10" spans="1:15" x14ac:dyDescent="0.6">
      <c r="A10" s="48">
        <v>45572</v>
      </c>
      <c r="B10" s="39" t="s">
        <v>116</v>
      </c>
      <c r="C10" s="39" t="s">
        <v>102</v>
      </c>
      <c r="D10" s="39"/>
      <c r="E10" s="40">
        <v>30</v>
      </c>
      <c r="F10" s="40"/>
      <c r="G10" s="40"/>
      <c r="H10" s="40"/>
      <c r="I10" s="40"/>
      <c r="J10" s="40"/>
      <c r="K10" s="40"/>
      <c r="L10" s="40"/>
      <c r="M10" s="40"/>
      <c r="N10" s="40"/>
      <c r="O10" s="38">
        <f t="shared" si="1"/>
        <v>30</v>
      </c>
    </row>
    <row r="11" spans="1:15" x14ac:dyDescent="0.6">
      <c r="A11" s="48">
        <v>45600</v>
      </c>
      <c r="B11" s="39" t="s">
        <v>117</v>
      </c>
      <c r="C11" s="39" t="s">
        <v>102</v>
      </c>
      <c r="D11" s="39"/>
      <c r="E11" s="40">
        <v>60</v>
      </c>
      <c r="F11" s="40"/>
      <c r="G11" s="40"/>
      <c r="H11" s="40"/>
      <c r="I11" s="40"/>
      <c r="J11" s="40"/>
      <c r="K11" s="40"/>
      <c r="L11" s="40"/>
      <c r="M11" s="40"/>
      <c r="N11" s="40"/>
      <c r="O11" s="38">
        <f t="shared" si="1"/>
        <v>60</v>
      </c>
    </row>
    <row r="12" spans="1:15" x14ac:dyDescent="0.6">
      <c r="A12" s="48">
        <v>45706</v>
      </c>
      <c r="B12" s="39" t="s">
        <v>118</v>
      </c>
      <c r="C12" s="39" t="s">
        <v>102</v>
      </c>
      <c r="D12" s="39"/>
      <c r="E12" s="40">
        <v>35</v>
      </c>
      <c r="F12" s="40"/>
      <c r="G12" s="40"/>
      <c r="H12" s="40"/>
      <c r="I12" s="40"/>
      <c r="J12" s="40"/>
      <c r="K12" s="40"/>
      <c r="L12" s="40"/>
      <c r="M12" s="40"/>
      <c r="N12" s="40"/>
      <c r="O12" s="38">
        <f t="shared" si="1"/>
        <v>35</v>
      </c>
    </row>
    <row r="13" spans="1:15" x14ac:dyDescent="0.6">
      <c r="A13" s="48">
        <v>45708</v>
      </c>
      <c r="B13" s="39" t="s">
        <v>114</v>
      </c>
      <c r="C13" s="39" t="s">
        <v>102</v>
      </c>
      <c r="D13" s="39"/>
      <c r="E13" s="40">
        <v>65</v>
      </c>
      <c r="F13" s="40"/>
      <c r="G13" s="40"/>
      <c r="H13" s="40"/>
      <c r="I13" s="40"/>
      <c r="J13" s="40"/>
      <c r="K13" s="40"/>
      <c r="L13" s="40"/>
      <c r="M13" s="40"/>
      <c r="N13" s="40"/>
      <c r="O13" s="38">
        <f t="shared" si="1"/>
        <v>65</v>
      </c>
    </row>
    <row r="14" spans="1:15" x14ac:dyDescent="0.6">
      <c r="A14" s="48">
        <v>45712</v>
      </c>
      <c r="B14" s="39" t="s">
        <v>119</v>
      </c>
      <c r="C14" s="39" t="s">
        <v>102</v>
      </c>
      <c r="D14" s="39"/>
      <c r="E14" s="40">
        <v>35</v>
      </c>
      <c r="F14" s="40"/>
      <c r="G14" s="40"/>
      <c r="H14" s="40"/>
      <c r="I14" s="40"/>
      <c r="J14" s="40"/>
      <c r="K14" s="40"/>
      <c r="L14" s="40"/>
      <c r="M14" s="40"/>
      <c r="N14" s="40"/>
      <c r="O14" s="38">
        <f t="shared" si="1"/>
        <v>35</v>
      </c>
    </row>
    <row r="15" spans="1:15" x14ac:dyDescent="0.6">
      <c r="A15" s="48">
        <v>45716</v>
      </c>
      <c r="B15" s="39" t="s">
        <v>120</v>
      </c>
      <c r="C15" s="39" t="s">
        <v>102</v>
      </c>
      <c r="D15" s="39"/>
      <c r="E15" s="40">
        <v>70</v>
      </c>
      <c r="F15" s="40"/>
      <c r="G15" s="40"/>
      <c r="H15" s="40"/>
      <c r="I15" s="40"/>
      <c r="J15" s="40"/>
      <c r="K15" s="40"/>
      <c r="L15" s="40"/>
      <c r="M15" s="40"/>
      <c r="N15" s="40"/>
      <c r="O15" s="38">
        <f t="shared" si="1"/>
        <v>70</v>
      </c>
    </row>
    <row r="16" spans="1:15" x14ac:dyDescent="0.6">
      <c r="A16" s="48">
        <v>45736</v>
      </c>
      <c r="B16" s="39" t="s">
        <v>119</v>
      </c>
      <c r="C16" s="39" t="s">
        <v>102</v>
      </c>
      <c r="D16" s="39"/>
      <c r="E16" s="40">
        <v>280</v>
      </c>
      <c r="F16" s="40"/>
      <c r="G16" s="40"/>
      <c r="H16" s="40"/>
      <c r="I16" s="40"/>
      <c r="J16" s="40"/>
      <c r="K16" s="40"/>
      <c r="L16" s="40"/>
      <c r="M16" s="40"/>
      <c r="N16" s="40"/>
      <c r="O16" s="38">
        <f t="shared" si="1"/>
        <v>280</v>
      </c>
    </row>
    <row r="17" spans="1:15" x14ac:dyDescent="0.6">
      <c r="A17" s="48"/>
      <c r="B17" s="39"/>
      <c r="C17" s="39"/>
      <c r="D17" s="39"/>
      <c r="E17" s="40"/>
      <c r="F17" s="40"/>
      <c r="G17" s="40"/>
      <c r="H17" s="40"/>
      <c r="I17" s="40"/>
      <c r="J17" s="40"/>
      <c r="K17" s="40"/>
      <c r="L17" s="40"/>
      <c r="M17" s="40"/>
      <c r="N17" s="40"/>
      <c r="O17" s="38">
        <f t="shared" ref="O17:O20" si="2">SUM(E17:N17)</f>
        <v>0</v>
      </c>
    </row>
    <row r="18" spans="1:15" x14ac:dyDescent="0.6">
      <c r="A18" s="48"/>
      <c r="B18" s="39"/>
      <c r="C18" s="39"/>
      <c r="D18" s="39"/>
      <c r="E18" s="40"/>
      <c r="F18" s="40"/>
      <c r="G18" s="40"/>
      <c r="H18" s="40"/>
      <c r="I18" s="40"/>
      <c r="J18" s="40"/>
      <c r="K18" s="40"/>
      <c r="L18" s="40"/>
      <c r="M18" s="40"/>
      <c r="N18" s="40"/>
      <c r="O18" s="38">
        <f t="shared" si="2"/>
        <v>0</v>
      </c>
    </row>
    <row r="19" spans="1:15" x14ac:dyDescent="0.6">
      <c r="A19" s="37"/>
      <c r="B19" s="39"/>
      <c r="C19" s="39"/>
      <c r="D19" s="39"/>
      <c r="E19" s="40"/>
      <c r="F19" s="40"/>
      <c r="G19" s="40"/>
      <c r="H19" s="40"/>
      <c r="I19" s="40"/>
      <c r="J19" s="40"/>
      <c r="K19" s="40"/>
      <c r="L19" s="40"/>
      <c r="M19" s="40"/>
      <c r="N19" s="40"/>
      <c r="O19" s="38">
        <f t="shared" si="2"/>
        <v>0</v>
      </c>
    </row>
    <row r="20" spans="1:15" x14ac:dyDescent="0.6">
      <c r="A20" s="39"/>
      <c r="B20" s="39"/>
      <c r="C20" s="39"/>
      <c r="D20" s="39"/>
      <c r="E20" s="39"/>
      <c r="F20" s="40"/>
      <c r="G20" s="40"/>
      <c r="H20" s="40"/>
      <c r="I20" s="40"/>
      <c r="J20" s="40"/>
      <c r="K20" s="40"/>
      <c r="L20" s="40"/>
      <c r="M20" s="40"/>
      <c r="N20" s="40"/>
      <c r="O20" s="38">
        <f t="shared" si="2"/>
        <v>0</v>
      </c>
    </row>
    <row r="21" spans="1:15" x14ac:dyDescent="0.6">
      <c r="A21" s="39"/>
      <c r="B21" s="39"/>
      <c r="C21" s="39"/>
      <c r="D21" s="39"/>
      <c r="E21" s="39"/>
      <c r="F21" s="40"/>
      <c r="G21" s="40"/>
      <c r="H21" s="40"/>
      <c r="I21" s="40"/>
      <c r="J21" s="40"/>
      <c r="K21" s="40"/>
      <c r="L21" s="40"/>
      <c r="M21" s="40"/>
      <c r="N21" s="40"/>
      <c r="O21" s="69">
        <f t="shared" ref="O21:O35" si="3">SUM(E21:N21)</f>
        <v>0</v>
      </c>
    </row>
    <row r="22" spans="1:15" x14ac:dyDescent="0.6">
      <c r="A22" s="39"/>
      <c r="B22" s="39"/>
      <c r="C22" s="39"/>
      <c r="D22" s="39"/>
      <c r="E22" s="39"/>
      <c r="F22" s="40"/>
      <c r="G22" s="40"/>
      <c r="H22" s="40"/>
      <c r="I22" s="40"/>
      <c r="J22" s="40"/>
      <c r="K22" s="40"/>
      <c r="L22" s="40"/>
      <c r="M22" s="40"/>
      <c r="N22" s="40"/>
      <c r="O22" s="69">
        <f t="shared" si="3"/>
        <v>0</v>
      </c>
    </row>
    <row r="23" spans="1:15" x14ac:dyDescent="0.6">
      <c r="A23" s="39"/>
      <c r="B23" s="39"/>
      <c r="C23" s="39"/>
      <c r="D23" s="39"/>
      <c r="E23" s="39"/>
      <c r="F23" s="40"/>
      <c r="G23" s="40"/>
      <c r="H23" s="40"/>
      <c r="I23" s="40"/>
      <c r="J23" s="40"/>
      <c r="K23" s="40"/>
      <c r="L23" s="40"/>
      <c r="M23" s="40"/>
      <c r="N23" s="40"/>
      <c r="O23" s="69">
        <f t="shared" si="3"/>
        <v>0</v>
      </c>
    </row>
    <row r="24" spans="1:15" x14ac:dyDescent="0.6">
      <c r="A24" s="39"/>
      <c r="B24" s="39"/>
      <c r="C24" s="39"/>
      <c r="D24" s="39"/>
      <c r="E24" s="39"/>
      <c r="F24" s="40"/>
      <c r="G24" s="40"/>
      <c r="H24" s="40"/>
      <c r="I24" s="40"/>
      <c r="J24" s="40"/>
      <c r="K24" s="40"/>
      <c r="L24" s="40"/>
      <c r="M24" s="40"/>
      <c r="N24" s="40"/>
      <c r="O24" s="69">
        <f t="shared" si="3"/>
        <v>0</v>
      </c>
    </row>
    <row r="25" spans="1:15" x14ac:dyDescent="0.6">
      <c r="A25" s="39"/>
      <c r="B25" s="39"/>
      <c r="C25" s="39"/>
      <c r="D25" s="39"/>
      <c r="E25" s="39"/>
      <c r="F25" s="40"/>
      <c r="G25" s="40"/>
      <c r="H25" s="40"/>
      <c r="I25" s="40"/>
      <c r="J25" s="40"/>
      <c r="K25" s="40"/>
      <c r="L25" s="40"/>
      <c r="M25" s="40"/>
      <c r="N25" s="40"/>
      <c r="O25" s="69">
        <f t="shared" si="3"/>
        <v>0</v>
      </c>
    </row>
    <row r="26" spans="1:15" x14ac:dyDescent="0.6">
      <c r="A26" s="39"/>
      <c r="B26" s="39"/>
      <c r="C26" s="39"/>
      <c r="D26" s="39"/>
      <c r="E26" s="39"/>
      <c r="F26" s="40"/>
      <c r="G26" s="40"/>
      <c r="H26" s="40"/>
      <c r="I26" s="40"/>
      <c r="J26" s="40"/>
      <c r="K26" s="40"/>
      <c r="L26" s="40"/>
      <c r="M26" s="40"/>
      <c r="N26" s="40"/>
      <c r="O26" s="69">
        <f t="shared" si="3"/>
        <v>0</v>
      </c>
    </row>
    <row r="27" spans="1:15" x14ac:dyDescent="0.6">
      <c r="A27" s="39"/>
      <c r="B27" s="39"/>
      <c r="C27" s="39"/>
      <c r="D27" s="39"/>
      <c r="E27" s="39"/>
      <c r="F27" s="40"/>
      <c r="G27" s="40"/>
      <c r="H27" s="40"/>
      <c r="I27" s="40"/>
      <c r="J27" s="40"/>
      <c r="K27" s="40"/>
      <c r="L27" s="40"/>
      <c r="M27" s="40"/>
      <c r="N27" s="40"/>
      <c r="O27" s="69">
        <f t="shared" si="3"/>
        <v>0</v>
      </c>
    </row>
    <row r="28" spans="1:15" x14ac:dyDescent="0.6">
      <c r="A28" s="39"/>
      <c r="B28" s="39"/>
      <c r="C28" s="39"/>
      <c r="D28" s="39"/>
      <c r="E28" s="39"/>
      <c r="F28" s="40"/>
      <c r="G28" s="40"/>
      <c r="H28" s="40"/>
      <c r="I28" s="40"/>
      <c r="J28" s="40"/>
      <c r="K28" s="40"/>
      <c r="L28" s="40"/>
      <c r="M28" s="40"/>
      <c r="N28" s="40"/>
      <c r="O28" s="69">
        <f t="shared" si="3"/>
        <v>0</v>
      </c>
    </row>
    <row r="29" spans="1:15" x14ac:dyDescent="0.6">
      <c r="A29" s="37"/>
      <c r="B29" s="39"/>
      <c r="C29" s="39"/>
      <c r="D29" s="39"/>
      <c r="E29" s="40"/>
      <c r="F29" s="40"/>
      <c r="G29" s="40"/>
      <c r="H29" s="40"/>
      <c r="I29" s="40"/>
      <c r="J29" s="40"/>
      <c r="K29" s="40"/>
      <c r="L29" s="40"/>
      <c r="M29" s="40"/>
      <c r="N29" s="40"/>
      <c r="O29" s="69">
        <f t="shared" si="3"/>
        <v>0</v>
      </c>
    </row>
    <row r="30" spans="1:15" x14ac:dyDescent="0.6">
      <c r="A30" s="37"/>
      <c r="B30" s="39"/>
      <c r="C30" s="39"/>
      <c r="D30" s="39"/>
      <c r="E30" s="40"/>
      <c r="F30" s="40"/>
      <c r="G30" s="40"/>
      <c r="H30" s="40"/>
      <c r="I30" s="40"/>
      <c r="J30" s="40"/>
      <c r="K30" s="40"/>
      <c r="L30" s="40"/>
      <c r="M30" s="40"/>
      <c r="N30" s="40"/>
      <c r="O30" s="69">
        <f t="shared" si="3"/>
        <v>0</v>
      </c>
    </row>
    <row r="31" spans="1:15" x14ac:dyDescent="0.6">
      <c r="A31" s="37"/>
      <c r="B31" s="39"/>
      <c r="C31" s="39"/>
      <c r="D31" s="39"/>
      <c r="E31" s="40"/>
      <c r="F31" s="40"/>
      <c r="G31" s="40"/>
      <c r="H31" s="40"/>
      <c r="I31" s="40"/>
      <c r="J31" s="40"/>
      <c r="K31" s="40"/>
      <c r="L31" s="40"/>
      <c r="M31" s="40"/>
      <c r="N31" s="40"/>
      <c r="O31" s="69">
        <f t="shared" si="3"/>
        <v>0</v>
      </c>
    </row>
    <row r="32" spans="1:15" x14ac:dyDescent="0.6">
      <c r="A32" s="37"/>
      <c r="B32" s="39"/>
      <c r="C32" s="39"/>
      <c r="D32" s="39"/>
      <c r="E32" s="40"/>
      <c r="F32" s="40"/>
      <c r="G32" s="40"/>
      <c r="H32" s="40"/>
      <c r="I32" s="40"/>
      <c r="J32" s="40"/>
      <c r="K32" s="40"/>
      <c r="L32" s="40"/>
      <c r="M32" s="40"/>
      <c r="N32" s="40"/>
      <c r="O32" s="69">
        <f t="shared" si="3"/>
        <v>0</v>
      </c>
    </row>
    <row r="33" spans="1:15" x14ac:dyDescent="0.6">
      <c r="A33" s="37"/>
      <c r="B33" s="39"/>
      <c r="C33" s="39"/>
      <c r="D33" s="39"/>
      <c r="E33" s="40"/>
      <c r="F33" s="40"/>
      <c r="G33" s="40"/>
      <c r="H33" s="40"/>
      <c r="I33" s="40"/>
      <c r="J33" s="40"/>
      <c r="K33" s="40"/>
      <c r="L33" s="40"/>
      <c r="M33" s="40"/>
      <c r="N33" s="40"/>
      <c r="O33" s="69">
        <f t="shared" si="3"/>
        <v>0</v>
      </c>
    </row>
    <row r="34" spans="1:15" x14ac:dyDescent="0.6">
      <c r="A34" s="37"/>
      <c r="B34" s="39"/>
      <c r="C34" s="39"/>
      <c r="D34" s="39"/>
      <c r="E34" s="40"/>
      <c r="F34" s="40"/>
      <c r="G34" s="40"/>
      <c r="H34" s="40"/>
      <c r="I34" s="40"/>
      <c r="J34" s="40"/>
      <c r="K34" s="40"/>
      <c r="L34" s="40"/>
      <c r="M34" s="40"/>
      <c r="N34" s="40"/>
      <c r="O34" s="69">
        <f t="shared" si="3"/>
        <v>0</v>
      </c>
    </row>
    <row r="35" spans="1:15" x14ac:dyDescent="0.6">
      <c r="A35" s="37"/>
      <c r="B35" s="39"/>
      <c r="C35" s="39"/>
      <c r="D35" s="39"/>
      <c r="E35" s="40"/>
      <c r="F35" s="40"/>
      <c r="G35" s="40"/>
      <c r="H35" s="40"/>
      <c r="I35" s="40"/>
      <c r="J35" s="40"/>
      <c r="K35" s="40"/>
      <c r="L35" s="40"/>
      <c r="M35" s="40"/>
      <c r="N35" s="40"/>
      <c r="O35" s="69">
        <f t="shared" si="3"/>
        <v>0</v>
      </c>
    </row>
    <row r="36" spans="1:15" x14ac:dyDescent="0.6">
      <c r="E36" s="2"/>
      <c r="F36" s="2"/>
      <c r="G36" s="2"/>
      <c r="H36" s="2"/>
      <c r="I36" s="2"/>
      <c r="J36" s="2"/>
      <c r="K36" s="2"/>
      <c r="L36" s="2"/>
      <c r="M36" s="2"/>
      <c r="N36" s="2"/>
      <c r="O36" s="2"/>
    </row>
    <row r="37" spans="1:15" x14ac:dyDescent="0.6">
      <c r="E37" s="2"/>
      <c r="F37" s="2"/>
      <c r="G37" s="2"/>
      <c r="H37" s="2"/>
      <c r="I37" s="2"/>
      <c r="J37" s="2"/>
      <c r="K37" s="2"/>
      <c r="L37" s="2"/>
      <c r="M37" s="2"/>
      <c r="N37" s="2"/>
      <c r="O37" s="2"/>
    </row>
    <row r="38" spans="1:15" x14ac:dyDescent="0.6">
      <c r="E38" s="2"/>
      <c r="F38" s="2"/>
      <c r="G38" s="2"/>
      <c r="H38" s="2"/>
      <c r="I38" s="2"/>
      <c r="J38" s="2"/>
      <c r="K38" s="2"/>
      <c r="L38" s="2"/>
      <c r="M38" s="2"/>
      <c r="N38" s="2"/>
      <c r="O38" s="2"/>
    </row>
  </sheetData>
  <dataValidations count="1">
    <dataValidation type="list" allowBlank="1" showInputMessage="1" showErrorMessage="1" sqref="C7:C35" xr:uid="{56EE24C1-F3DA-4F17-95C7-FC50A8417FAE}">
      <formula1>"Bank transfer, Cheque, Cash"</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3307-6A41-4793-AC26-AA7B5A9CD87B}">
  <dimension ref="A1:P69"/>
  <sheetViews>
    <sheetView zoomScale="90" zoomScaleNormal="90" workbookViewId="0">
      <pane xSplit="1" ySplit="7" topLeftCell="B8" activePane="bottomRight" state="frozen"/>
      <selection activeCell="B5" sqref="B5"/>
      <selection pane="topRight" activeCell="B5" sqref="B5"/>
      <selection pane="bottomLeft" activeCell="B5" sqref="B5"/>
      <selection pane="bottomRight" activeCell="G13" sqref="G13"/>
    </sheetView>
  </sheetViews>
  <sheetFormatPr defaultColWidth="9" defaultRowHeight="21.75" x14ac:dyDescent="0.6"/>
  <cols>
    <col min="1" max="1" width="16.5" style="1" bestFit="1" customWidth="1"/>
    <col min="2" max="2" width="56.25" style="1" bestFit="1" customWidth="1"/>
    <col min="3" max="3" width="13.75" style="1" bestFit="1" customWidth="1"/>
    <col min="4" max="4" width="10.625" style="1" bestFit="1" customWidth="1"/>
    <col min="5" max="5" width="10" style="1" customWidth="1"/>
    <col min="6" max="7" width="14.5" style="1" customWidth="1"/>
    <col min="8" max="8" width="13" style="1" customWidth="1"/>
    <col min="9" max="9" width="12.875" style="1" customWidth="1"/>
    <col min="10" max="10" width="7.625" style="1" bestFit="1" customWidth="1"/>
    <col min="11" max="11" width="12.375" style="1" customWidth="1"/>
    <col min="12" max="12" width="20.75" style="1" customWidth="1"/>
    <col min="13" max="13" width="13.125" style="1" customWidth="1"/>
    <col min="14" max="14" width="12.75" style="1" customWidth="1"/>
    <col min="15" max="15" width="15" style="1" customWidth="1"/>
    <col min="16" max="16" width="9" style="1" bestFit="1" customWidth="1"/>
    <col min="17" max="16384" width="9" style="1"/>
  </cols>
  <sheetData>
    <row r="1" spans="1:16" x14ac:dyDescent="0.6">
      <c r="A1" s="32" t="s">
        <v>96</v>
      </c>
    </row>
    <row r="3" spans="1:16" x14ac:dyDescent="0.6">
      <c r="A3" s="32" t="s">
        <v>56</v>
      </c>
      <c r="B3" s="32" t="str">
        <f>'Income '!B3</f>
        <v>1st Strathpeffer Rainbows</v>
      </c>
      <c r="G3" s="32"/>
    </row>
    <row r="4" spans="1:16" x14ac:dyDescent="0.6">
      <c r="A4" s="32" t="s">
        <v>57</v>
      </c>
      <c r="B4" s="32">
        <f>'Income '!B4</f>
        <v>41271</v>
      </c>
      <c r="G4" s="32"/>
    </row>
    <row r="5" spans="1:16" x14ac:dyDescent="0.6">
      <c r="A5" s="32" t="s">
        <v>58</v>
      </c>
      <c r="B5" s="50">
        <f>'Income '!B5</f>
        <v>45838</v>
      </c>
      <c r="G5" s="50"/>
    </row>
    <row r="6" spans="1:16" ht="65.25" x14ac:dyDescent="0.6">
      <c r="A6" s="36" t="s">
        <v>39</v>
      </c>
      <c r="B6" s="63" t="s">
        <v>69</v>
      </c>
      <c r="C6" s="63" t="s">
        <v>51</v>
      </c>
      <c r="D6" s="63" t="s">
        <v>59</v>
      </c>
      <c r="E6" s="62" t="s">
        <v>62</v>
      </c>
      <c r="F6" s="62" t="s">
        <v>55</v>
      </c>
      <c r="G6" s="62" t="s">
        <v>63</v>
      </c>
      <c r="H6" s="62" t="s">
        <v>0</v>
      </c>
      <c r="I6" s="62" t="s">
        <v>1</v>
      </c>
      <c r="J6" s="62" t="s">
        <v>2</v>
      </c>
      <c r="K6" s="62" t="s">
        <v>3</v>
      </c>
      <c r="L6" s="62" t="s">
        <v>64</v>
      </c>
      <c r="M6" s="62" t="s">
        <v>65</v>
      </c>
      <c r="N6" s="62" t="s">
        <v>66</v>
      </c>
      <c r="O6" s="62" t="s">
        <v>71</v>
      </c>
      <c r="P6" s="36" t="s">
        <v>54</v>
      </c>
    </row>
    <row r="7" spans="1:16" x14ac:dyDescent="0.6">
      <c r="A7" s="36" t="s">
        <v>54</v>
      </c>
      <c r="B7" s="44"/>
      <c r="C7" s="44"/>
      <c r="D7" s="44"/>
      <c r="E7" s="38">
        <f>SUM(E8:E308)</f>
        <v>0</v>
      </c>
      <c r="F7" s="41">
        <f>SUM(F8:F229)</f>
        <v>416</v>
      </c>
      <c r="G7" s="41">
        <f t="shared" ref="G7:O7" si="0">SUM(G8:G229)</f>
        <v>255</v>
      </c>
      <c r="H7" s="41">
        <f t="shared" si="0"/>
        <v>0</v>
      </c>
      <c r="I7" s="41">
        <f t="shared" si="0"/>
        <v>0</v>
      </c>
      <c r="J7" s="41">
        <f t="shared" si="0"/>
        <v>0</v>
      </c>
      <c r="K7" s="41">
        <f t="shared" si="0"/>
        <v>0</v>
      </c>
      <c r="L7" s="41">
        <f t="shared" si="0"/>
        <v>0</v>
      </c>
      <c r="M7" s="41">
        <f t="shared" si="0"/>
        <v>0</v>
      </c>
      <c r="N7" s="41">
        <f t="shared" si="0"/>
        <v>0</v>
      </c>
      <c r="O7" s="41">
        <f t="shared" si="0"/>
        <v>340</v>
      </c>
      <c r="P7" s="41">
        <f>SUM(E7:O7)</f>
        <v>1011</v>
      </c>
    </row>
    <row r="8" spans="1:16" x14ac:dyDescent="0.6">
      <c r="A8" s="49">
        <v>45547</v>
      </c>
      <c r="B8" s="39" t="s">
        <v>106</v>
      </c>
      <c r="C8" s="39" t="s">
        <v>103</v>
      </c>
      <c r="D8" s="39">
        <v>10303</v>
      </c>
      <c r="E8" s="40"/>
      <c r="F8" s="40"/>
      <c r="G8" s="72">
        <v>135</v>
      </c>
      <c r="H8" s="40"/>
      <c r="I8" s="40"/>
      <c r="J8" s="40"/>
      <c r="K8" s="40"/>
      <c r="L8" s="40"/>
      <c r="M8" s="40"/>
      <c r="N8" s="40"/>
      <c r="O8" s="40"/>
      <c r="P8" s="41">
        <f t="shared" ref="P8:P69" si="1">SUM(E8:O8)</f>
        <v>135</v>
      </c>
    </row>
    <row r="9" spans="1:16" x14ac:dyDescent="0.6">
      <c r="A9" s="49">
        <v>45547</v>
      </c>
      <c r="B9" s="39" t="s">
        <v>108</v>
      </c>
      <c r="C9" s="39" t="s">
        <v>103</v>
      </c>
      <c r="D9" s="39">
        <v>10304</v>
      </c>
      <c r="E9" s="40"/>
      <c r="F9" s="40"/>
      <c r="G9" s="40"/>
      <c r="H9" s="40"/>
      <c r="I9" s="40"/>
      <c r="J9" s="40"/>
      <c r="K9" s="40"/>
      <c r="L9" s="40"/>
      <c r="M9" s="40"/>
      <c r="N9" s="40"/>
      <c r="O9" s="72">
        <v>60</v>
      </c>
      <c r="P9" s="41">
        <f t="shared" si="1"/>
        <v>60</v>
      </c>
    </row>
    <row r="10" spans="1:16" x14ac:dyDescent="0.6">
      <c r="A10" s="49">
        <v>45712</v>
      </c>
      <c r="B10" s="39" t="s">
        <v>105</v>
      </c>
      <c r="C10" s="39" t="s">
        <v>103</v>
      </c>
      <c r="D10" s="39">
        <v>10311</v>
      </c>
      <c r="E10" s="40"/>
      <c r="F10" s="72">
        <v>416</v>
      </c>
      <c r="G10" s="40"/>
      <c r="H10" s="40"/>
      <c r="I10" s="40"/>
      <c r="J10" s="40"/>
      <c r="K10" s="40"/>
      <c r="L10" s="40"/>
      <c r="M10" s="40"/>
      <c r="N10" s="40"/>
      <c r="O10" s="40"/>
      <c r="P10" s="41">
        <f t="shared" si="1"/>
        <v>416</v>
      </c>
    </row>
    <row r="11" spans="1:16" x14ac:dyDescent="0.6">
      <c r="A11" s="49">
        <v>45715</v>
      </c>
      <c r="B11" s="39" t="s">
        <v>107</v>
      </c>
      <c r="C11" s="39" t="s">
        <v>103</v>
      </c>
      <c r="D11" s="39">
        <v>101312</v>
      </c>
      <c r="E11" s="40"/>
      <c r="F11" s="40"/>
      <c r="G11" s="72">
        <v>120</v>
      </c>
      <c r="H11" s="40"/>
      <c r="I11" s="40"/>
      <c r="J11" s="40"/>
      <c r="K11" s="40"/>
      <c r="L11" s="40"/>
      <c r="M11" s="40"/>
      <c r="N11" s="40"/>
      <c r="O11" s="40"/>
      <c r="P11" s="41">
        <f t="shared" si="1"/>
        <v>120</v>
      </c>
    </row>
    <row r="12" spans="1:16" x14ac:dyDescent="0.6">
      <c r="A12" s="49">
        <v>45769</v>
      </c>
      <c r="B12" s="39" t="s">
        <v>121</v>
      </c>
      <c r="C12" s="39" t="s">
        <v>102</v>
      </c>
      <c r="D12" s="39" t="s">
        <v>104</v>
      </c>
      <c r="E12" s="40"/>
      <c r="F12" s="40"/>
      <c r="G12" s="40"/>
      <c r="H12" s="40"/>
      <c r="I12" s="40"/>
      <c r="J12" s="40"/>
      <c r="K12" s="40"/>
      <c r="L12" s="40"/>
      <c r="M12" s="40"/>
      <c r="N12" s="40"/>
      <c r="O12" s="72">
        <v>280</v>
      </c>
      <c r="P12" s="41">
        <f t="shared" si="1"/>
        <v>280</v>
      </c>
    </row>
    <row r="13" spans="1:16" x14ac:dyDescent="0.6">
      <c r="A13" s="49"/>
      <c r="B13" s="39"/>
      <c r="C13" s="39"/>
      <c r="D13" s="39"/>
      <c r="E13" s="40"/>
      <c r="F13" s="40"/>
      <c r="G13" s="40"/>
      <c r="H13" s="40"/>
      <c r="I13" s="40"/>
      <c r="J13" s="40"/>
      <c r="K13" s="40"/>
      <c r="L13" s="40"/>
      <c r="M13" s="40"/>
      <c r="N13" s="40"/>
      <c r="O13" s="40"/>
      <c r="P13" s="41">
        <f t="shared" si="1"/>
        <v>0</v>
      </c>
    </row>
    <row r="14" spans="1:16" x14ac:dyDescent="0.6">
      <c r="A14" s="49"/>
      <c r="B14" s="39"/>
      <c r="C14" s="39"/>
      <c r="D14" s="39"/>
      <c r="E14" s="40"/>
      <c r="F14" s="40"/>
      <c r="G14" s="40"/>
      <c r="H14" s="40"/>
      <c r="I14" s="40"/>
      <c r="J14" s="40"/>
      <c r="K14" s="40"/>
      <c r="L14" s="40"/>
      <c r="M14" s="40"/>
      <c r="N14" s="40"/>
      <c r="O14" s="40"/>
      <c r="P14" s="41">
        <f t="shared" si="1"/>
        <v>0</v>
      </c>
    </row>
    <row r="15" spans="1:16" x14ac:dyDescent="0.6">
      <c r="A15" s="49"/>
      <c r="B15" s="39"/>
      <c r="C15" s="39"/>
      <c r="D15" s="39"/>
      <c r="E15" s="40"/>
      <c r="F15" s="40"/>
      <c r="G15" s="40"/>
      <c r="H15" s="40"/>
      <c r="I15" s="40"/>
      <c r="J15" s="40"/>
      <c r="K15" s="40"/>
      <c r="L15" s="40"/>
      <c r="M15" s="40"/>
      <c r="N15" s="40"/>
      <c r="O15" s="40"/>
      <c r="P15" s="41">
        <f t="shared" si="1"/>
        <v>0</v>
      </c>
    </row>
    <row r="16" spans="1:16" x14ac:dyDescent="0.6">
      <c r="A16" s="49"/>
      <c r="B16" s="39"/>
      <c r="C16" s="39"/>
      <c r="D16" s="39"/>
      <c r="E16" s="40"/>
      <c r="F16" s="40"/>
      <c r="G16" s="40"/>
      <c r="H16" s="40"/>
      <c r="I16" s="40"/>
      <c r="J16" s="40"/>
      <c r="K16" s="40"/>
      <c r="L16" s="40"/>
      <c r="M16" s="40"/>
      <c r="N16" s="40"/>
      <c r="O16" s="40"/>
      <c r="P16" s="41">
        <f t="shared" si="1"/>
        <v>0</v>
      </c>
    </row>
    <row r="17" spans="1:16" x14ac:dyDescent="0.6">
      <c r="A17" s="49"/>
      <c r="B17" s="39"/>
      <c r="C17" s="39"/>
      <c r="D17" s="39"/>
      <c r="E17" s="40"/>
      <c r="F17" s="40"/>
      <c r="G17" s="40"/>
      <c r="H17" s="40"/>
      <c r="I17" s="40"/>
      <c r="J17" s="40"/>
      <c r="K17" s="40"/>
      <c r="L17" s="40"/>
      <c r="M17" s="40"/>
      <c r="N17" s="40"/>
      <c r="O17" s="40"/>
      <c r="P17" s="41">
        <f t="shared" si="1"/>
        <v>0</v>
      </c>
    </row>
    <row r="18" spans="1:16" x14ac:dyDescent="0.6">
      <c r="A18" s="49"/>
      <c r="B18" s="39"/>
      <c r="C18" s="39"/>
      <c r="D18" s="39"/>
      <c r="E18" s="40"/>
      <c r="F18" s="40"/>
      <c r="G18" s="40"/>
      <c r="H18" s="40"/>
      <c r="I18" s="40"/>
      <c r="J18" s="40"/>
      <c r="K18" s="40"/>
      <c r="L18" s="40"/>
      <c r="M18" s="40"/>
      <c r="N18" s="40"/>
      <c r="O18" s="40"/>
      <c r="P18" s="41">
        <f t="shared" si="1"/>
        <v>0</v>
      </c>
    </row>
    <row r="19" spans="1:16" x14ac:dyDescent="0.6">
      <c r="A19" s="49"/>
      <c r="B19" s="39"/>
      <c r="C19" s="39"/>
      <c r="D19" s="39"/>
      <c r="E19" s="40"/>
      <c r="F19" s="40"/>
      <c r="G19" s="40"/>
      <c r="H19" s="40"/>
      <c r="I19" s="40"/>
      <c r="J19" s="40"/>
      <c r="K19" s="40"/>
      <c r="L19" s="40"/>
      <c r="M19" s="40"/>
      <c r="N19" s="40"/>
      <c r="O19" s="40"/>
      <c r="P19" s="41">
        <f t="shared" si="1"/>
        <v>0</v>
      </c>
    </row>
    <row r="20" spans="1:16" x14ac:dyDescent="0.6">
      <c r="A20" s="49"/>
      <c r="B20" s="39"/>
      <c r="C20" s="39"/>
      <c r="D20" s="39"/>
      <c r="E20" s="40"/>
      <c r="F20" s="40"/>
      <c r="G20" s="40"/>
      <c r="H20" s="40"/>
      <c r="I20" s="40"/>
      <c r="J20" s="40"/>
      <c r="K20" s="40"/>
      <c r="L20" s="40"/>
      <c r="M20" s="40"/>
      <c r="N20" s="40"/>
      <c r="O20" s="40"/>
      <c r="P20" s="41">
        <f t="shared" si="1"/>
        <v>0</v>
      </c>
    </row>
    <row r="21" spans="1:16" x14ac:dyDescent="0.6">
      <c r="A21" s="49"/>
      <c r="B21" s="39"/>
      <c r="C21" s="39"/>
      <c r="D21" s="39"/>
      <c r="E21" s="40"/>
      <c r="F21" s="40"/>
      <c r="G21" s="40"/>
      <c r="H21" s="40"/>
      <c r="I21" s="40"/>
      <c r="J21" s="40"/>
      <c r="K21" s="40"/>
      <c r="L21" s="40"/>
      <c r="M21" s="40"/>
      <c r="N21" s="40"/>
      <c r="O21" s="40"/>
      <c r="P21" s="41">
        <f t="shared" si="1"/>
        <v>0</v>
      </c>
    </row>
    <row r="22" spans="1:16" x14ac:dyDescent="0.6">
      <c r="A22" s="49"/>
      <c r="B22" s="39"/>
      <c r="C22" s="39"/>
      <c r="D22" s="39"/>
      <c r="E22" s="40"/>
      <c r="F22" s="40"/>
      <c r="G22" s="40"/>
      <c r="H22" s="40"/>
      <c r="I22" s="40"/>
      <c r="J22" s="40"/>
      <c r="K22" s="40"/>
      <c r="L22" s="40"/>
      <c r="M22" s="40"/>
      <c r="N22" s="40"/>
      <c r="O22" s="40"/>
      <c r="P22" s="41">
        <f t="shared" si="1"/>
        <v>0</v>
      </c>
    </row>
    <row r="23" spans="1:16" x14ac:dyDescent="0.6">
      <c r="A23" s="49"/>
      <c r="B23" s="39"/>
      <c r="C23" s="39"/>
      <c r="D23" s="39"/>
      <c r="E23" s="40"/>
      <c r="F23" s="40"/>
      <c r="G23" s="40"/>
      <c r="H23" s="40"/>
      <c r="I23" s="40"/>
      <c r="J23" s="40"/>
      <c r="K23" s="40"/>
      <c r="L23" s="40"/>
      <c r="M23" s="40"/>
      <c r="N23" s="40"/>
      <c r="O23" s="40"/>
      <c r="P23" s="41">
        <f t="shared" si="1"/>
        <v>0</v>
      </c>
    </row>
    <row r="24" spans="1:16" x14ac:dyDescent="0.6">
      <c r="A24" s="49"/>
      <c r="B24" s="39"/>
      <c r="C24" s="39"/>
      <c r="D24" s="39"/>
      <c r="E24" s="40"/>
      <c r="F24" s="40"/>
      <c r="G24" s="40"/>
      <c r="H24" s="40"/>
      <c r="I24" s="40"/>
      <c r="J24" s="40"/>
      <c r="K24" s="40"/>
      <c r="L24" s="40"/>
      <c r="M24" s="40"/>
      <c r="N24" s="40"/>
      <c r="O24" s="40"/>
      <c r="P24" s="41">
        <f t="shared" si="1"/>
        <v>0</v>
      </c>
    </row>
    <row r="25" spans="1:16" x14ac:dyDescent="0.6">
      <c r="A25" s="49"/>
      <c r="B25" s="39"/>
      <c r="C25" s="39"/>
      <c r="D25" s="39"/>
      <c r="E25" s="40"/>
      <c r="F25" s="40"/>
      <c r="G25" s="40"/>
      <c r="H25" s="40"/>
      <c r="I25" s="40"/>
      <c r="J25" s="40"/>
      <c r="K25" s="40"/>
      <c r="L25" s="40"/>
      <c r="M25" s="40"/>
      <c r="N25" s="40"/>
      <c r="O25" s="40"/>
      <c r="P25" s="41">
        <f t="shared" si="1"/>
        <v>0</v>
      </c>
    </row>
    <row r="26" spans="1:16" x14ac:dyDescent="0.6">
      <c r="A26" s="49"/>
      <c r="B26" s="39"/>
      <c r="C26" s="39"/>
      <c r="D26" s="39"/>
      <c r="E26" s="40"/>
      <c r="F26" s="40"/>
      <c r="G26" s="40"/>
      <c r="H26" s="40"/>
      <c r="I26" s="40"/>
      <c r="J26" s="40"/>
      <c r="K26" s="40"/>
      <c r="L26" s="40"/>
      <c r="M26" s="40"/>
      <c r="N26" s="40"/>
      <c r="O26" s="40"/>
      <c r="P26" s="41">
        <f t="shared" si="1"/>
        <v>0</v>
      </c>
    </row>
    <row r="27" spans="1:16" x14ac:dyDescent="0.6">
      <c r="A27" s="49"/>
      <c r="B27" s="39"/>
      <c r="C27" s="39"/>
      <c r="D27" s="39"/>
      <c r="E27" s="40"/>
      <c r="F27" s="40"/>
      <c r="G27" s="40"/>
      <c r="H27" s="40"/>
      <c r="I27" s="40"/>
      <c r="J27" s="40"/>
      <c r="K27" s="40"/>
      <c r="L27" s="40"/>
      <c r="M27" s="40"/>
      <c r="N27" s="40"/>
      <c r="O27" s="40"/>
      <c r="P27" s="41">
        <f t="shared" si="1"/>
        <v>0</v>
      </c>
    </row>
    <row r="28" spans="1:16" x14ac:dyDescent="0.6">
      <c r="A28" s="49"/>
      <c r="B28" s="39"/>
      <c r="C28" s="39"/>
      <c r="D28" s="39"/>
      <c r="E28" s="40"/>
      <c r="F28" s="40"/>
      <c r="G28" s="40"/>
      <c r="H28" s="40"/>
      <c r="I28" s="40"/>
      <c r="J28" s="40"/>
      <c r="K28" s="40"/>
      <c r="L28" s="40"/>
      <c r="M28" s="40"/>
      <c r="N28" s="40"/>
      <c r="O28" s="40"/>
      <c r="P28" s="41">
        <f t="shared" si="1"/>
        <v>0</v>
      </c>
    </row>
    <row r="29" spans="1:16" x14ac:dyDescent="0.6">
      <c r="A29" s="39"/>
      <c r="B29" s="39"/>
      <c r="C29" s="39"/>
      <c r="D29" s="39"/>
      <c r="E29" s="40"/>
      <c r="F29" s="40"/>
      <c r="G29" s="40"/>
      <c r="H29" s="40"/>
      <c r="I29" s="40"/>
      <c r="J29" s="40"/>
      <c r="K29" s="40"/>
      <c r="L29" s="40"/>
      <c r="M29" s="40"/>
      <c r="N29" s="40"/>
      <c r="O29" s="40"/>
      <c r="P29" s="41">
        <f t="shared" si="1"/>
        <v>0</v>
      </c>
    </row>
    <row r="30" spans="1:16" x14ac:dyDescent="0.6">
      <c r="A30" s="39"/>
      <c r="B30" s="39"/>
      <c r="C30" s="39"/>
      <c r="D30" s="39"/>
      <c r="E30" s="40"/>
      <c r="F30" s="40"/>
      <c r="G30" s="40"/>
      <c r="H30" s="40"/>
      <c r="I30" s="40"/>
      <c r="J30" s="40"/>
      <c r="K30" s="40"/>
      <c r="L30" s="40"/>
      <c r="M30" s="40"/>
      <c r="N30" s="40"/>
      <c r="O30" s="40"/>
      <c r="P30" s="41">
        <f t="shared" si="1"/>
        <v>0</v>
      </c>
    </row>
    <row r="31" spans="1:16" x14ac:dyDescent="0.6">
      <c r="A31" s="39"/>
      <c r="B31" s="39"/>
      <c r="C31" s="39"/>
      <c r="D31" s="39"/>
      <c r="E31" s="40"/>
      <c r="F31" s="40"/>
      <c r="G31" s="40"/>
      <c r="H31" s="40"/>
      <c r="I31" s="40"/>
      <c r="J31" s="40"/>
      <c r="K31" s="40"/>
      <c r="L31" s="40"/>
      <c r="M31" s="40"/>
      <c r="N31" s="40"/>
      <c r="O31" s="40"/>
      <c r="P31" s="41">
        <f t="shared" si="1"/>
        <v>0</v>
      </c>
    </row>
    <row r="32" spans="1:16" x14ac:dyDescent="0.6">
      <c r="A32" s="39"/>
      <c r="B32" s="39"/>
      <c r="C32" s="39"/>
      <c r="D32" s="39"/>
      <c r="E32" s="40"/>
      <c r="F32" s="40"/>
      <c r="G32" s="40"/>
      <c r="H32" s="40"/>
      <c r="I32" s="40"/>
      <c r="J32" s="40"/>
      <c r="K32" s="40"/>
      <c r="L32" s="40"/>
      <c r="M32" s="40"/>
      <c r="N32" s="40"/>
      <c r="O32" s="40"/>
      <c r="P32" s="41">
        <f t="shared" si="1"/>
        <v>0</v>
      </c>
    </row>
    <row r="33" spans="1:16" x14ac:dyDescent="0.6">
      <c r="A33" s="39"/>
      <c r="B33" s="39"/>
      <c r="C33" s="39"/>
      <c r="D33" s="39"/>
      <c r="E33" s="40"/>
      <c r="F33" s="40"/>
      <c r="G33" s="40"/>
      <c r="H33" s="40"/>
      <c r="I33" s="40"/>
      <c r="J33" s="40"/>
      <c r="K33" s="40"/>
      <c r="L33" s="40"/>
      <c r="M33" s="40"/>
      <c r="N33" s="40"/>
      <c r="O33" s="40"/>
      <c r="P33" s="41">
        <f t="shared" si="1"/>
        <v>0</v>
      </c>
    </row>
    <row r="34" spans="1:16" x14ac:dyDescent="0.6">
      <c r="A34" s="39"/>
      <c r="B34" s="39"/>
      <c r="C34" s="39"/>
      <c r="D34" s="39"/>
      <c r="E34" s="40"/>
      <c r="F34" s="40"/>
      <c r="G34" s="40"/>
      <c r="H34" s="40"/>
      <c r="I34" s="40"/>
      <c r="J34" s="40"/>
      <c r="K34" s="40"/>
      <c r="L34" s="40"/>
      <c r="M34" s="40"/>
      <c r="N34" s="40"/>
      <c r="O34" s="40"/>
      <c r="P34" s="41">
        <f t="shared" si="1"/>
        <v>0</v>
      </c>
    </row>
    <row r="35" spans="1:16" x14ac:dyDescent="0.6">
      <c r="A35" s="39"/>
      <c r="B35" s="39"/>
      <c r="C35" s="39"/>
      <c r="D35" s="39"/>
      <c r="E35" s="40"/>
      <c r="F35" s="40"/>
      <c r="G35" s="40"/>
      <c r="H35" s="40"/>
      <c r="I35" s="40"/>
      <c r="J35" s="40"/>
      <c r="K35" s="40"/>
      <c r="L35" s="40"/>
      <c r="M35" s="40"/>
      <c r="N35" s="40"/>
      <c r="O35" s="40"/>
      <c r="P35" s="41">
        <f t="shared" si="1"/>
        <v>0</v>
      </c>
    </row>
    <row r="36" spans="1:16" x14ac:dyDescent="0.6">
      <c r="A36" s="39"/>
      <c r="B36" s="39"/>
      <c r="C36" s="39"/>
      <c r="D36" s="39"/>
      <c r="E36" s="40"/>
      <c r="F36" s="40"/>
      <c r="G36" s="40"/>
      <c r="H36" s="40"/>
      <c r="I36" s="40"/>
      <c r="J36" s="40"/>
      <c r="K36" s="40"/>
      <c r="L36" s="40"/>
      <c r="M36" s="40"/>
      <c r="N36" s="40"/>
      <c r="O36" s="40"/>
      <c r="P36" s="41">
        <f t="shared" si="1"/>
        <v>0</v>
      </c>
    </row>
    <row r="37" spans="1:16" x14ac:dyDescent="0.6">
      <c r="A37" s="39"/>
      <c r="B37" s="39"/>
      <c r="C37" s="39"/>
      <c r="D37" s="39"/>
      <c r="E37" s="40"/>
      <c r="F37" s="40"/>
      <c r="G37" s="40"/>
      <c r="H37" s="40"/>
      <c r="I37" s="40"/>
      <c r="J37" s="40"/>
      <c r="K37" s="40"/>
      <c r="L37" s="40"/>
      <c r="M37" s="40"/>
      <c r="N37" s="40"/>
      <c r="O37" s="40"/>
      <c r="P37" s="41">
        <f t="shared" si="1"/>
        <v>0</v>
      </c>
    </row>
    <row r="38" spans="1:16" x14ac:dyDescent="0.6">
      <c r="A38" s="39"/>
      <c r="B38" s="39"/>
      <c r="C38" s="39"/>
      <c r="D38" s="39"/>
      <c r="E38" s="40"/>
      <c r="F38" s="40"/>
      <c r="G38" s="40"/>
      <c r="H38" s="40"/>
      <c r="I38" s="40"/>
      <c r="J38" s="40"/>
      <c r="K38" s="40"/>
      <c r="L38" s="40"/>
      <c r="M38" s="40"/>
      <c r="N38" s="40"/>
      <c r="O38" s="40"/>
      <c r="P38" s="41">
        <f t="shared" si="1"/>
        <v>0</v>
      </c>
    </row>
    <row r="39" spans="1:16" x14ac:dyDescent="0.6">
      <c r="A39" s="39"/>
      <c r="B39" s="39"/>
      <c r="C39" s="39"/>
      <c r="D39" s="39"/>
      <c r="E39" s="40"/>
      <c r="F39" s="40"/>
      <c r="G39" s="40"/>
      <c r="H39" s="40"/>
      <c r="I39" s="40"/>
      <c r="J39" s="40"/>
      <c r="K39" s="40"/>
      <c r="L39" s="40"/>
      <c r="M39" s="40"/>
      <c r="N39" s="40"/>
      <c r="O39" s="40"/>
      <c r="P39" s="41">
        <f t="shared" si="1"/>
        <v>0</v>
      </c>
    </row>
    <row r="40" spans="1:16" x14ac:dyDescent="0.6">
      <c r="A40" s="39"/>
      <c r="B40" s="39"/>
      <c r="C40" s="39"/>
      <c r="D40" s="39"/>
      <c r="E40" s="40"/>
      <c r="F40" s="40"/>
      <c r="G40" s="40"/>
      <c r="H40" s="40"/>
      <c r="I40" s="40"/>
      <c r="J40" s="40"/>
      <c r="K40" s="40"/>
      <c r="L40" s="40"/>
      <c r="M40" s="40"/>
      <c r="N40" s="40"/>
      <c r="O40" s="40"/>
      <c r="P40" s="41">
        <f t="shared" si="1"/>
        <v>0</v>
      </c>
    </row>
    <row r="41" spans="1:16" x14ac:dyDescent="0.6">
      <c r="A41" s="39"/>
      <c r="B41" s="39"/>
      <c r="C41" s="39"/>
      <c r="D41" s="39"/>
      <c r="E41" s="40"/>
      <c r="F41" s="40"/>
      <c r="G41" s="40"/>
      <c r="H41" s="40"/>
      <c r="I41" s="40"/>
      <c r="J41" s="40"/>
      <c r="K41" s="40"/>
      <c r="L41" s="40"/>
      <c r="M41" s="40"/>
      <c r="N41" s="40"/>
      <c r="O41" s="40"/>
      <c r="P41" s="41">
        <f t="shared" si="1"/>
        <v>0</v>
      </c>
    </row>
    <row r="42" spans="1:16" x14ac:dyDescent="0.6">
      <c r="A42" s="39"/>
      <c r="B42" s="39"/>
      <c r="C42" s="39"/>
      <c r="D42" s="39"/>
      <c r="E42" s="40"/>
      <c r="F42" s="40"/>
      <c r="G42" s="40"/>
      <c r="H42" s="40"/>
      <c r="I42" s="40"/>
      <c r="J42" s="40"/>
      <c r="K42" s="40"/>
      <c r="L42" s="40"/>
      <c r="M42" s="40"/>
      <c r="N42" s="40"/>
      <c r="O42" s="40"/>
      <c r="P42" s="41">
        <f t="shared" si="1"/>
        <v>0</v>
      </c>
    </row>
    <row r="43" spans="1:16" x14ac:dyDescent="0.6">
      <c r="A43" s="39"/>
      <c r="B43" s="39"/>
      <c r="C43" s="39"/>
      <c r="D43" s="39"/>
      <c r="E43" s="40"/>
      <c r="F43" s="40"/>
      <c r="G43" s="40"/>
      <c r="H43" s="40"/>
      <c r="I43" s="40"/>
      <c r="J43" s="40"/>
      <c r="K43" s="40"/>
      <c r="L43" s="40"/>
      <c r="M43" s="40"/>
      <c r="N43" s="40"/>
      <c r="O43" s="40"/>
      <c r="P43" s="41">
        <f t="shared" si="1"/>
        <v>0</v>
      </c>
    </row>
    <row r="44" spans="1:16" x14ac:dyDescent="0.6">
      <c r="A44" s="39"/>
      <c r="B44" s="39"/>
      <c r="C44" s="39"/>
      <c r="D44" s="39"/>
      <c r="E44" s="40"/>
      <c r="F44" s="40"/>
      <c r="G44" s="40"/>
      <c r="H44" s="40"/>
      <c r="I44" s="40"/>
      <c r="J44" s="40"/>
      <c r="K44" s="40"/>
      <c r="L44" s="40"/>
      <c r="M44" s="40"/>
      <c r="N44" s="40"/>
      <c r="O44" s="40"/>
      <c r="P44" s="41">
        <f t="shared" si="1"/>
        <v>0</v>
      </c>
    </row>
    <row r="45" spans="1:16" x14ac:dyDescent="0.6">
      <c r="A45" s="39"/>
      <c r="B45" s="39"/>
      <c r="C45" s="39"/>
      <c r="D45" s="39"/>
      <c r="E45" s="40"/>
      <c r="F45" s="40"/>
      <c r="G45" s="40"/>
      <c r="H45" s="40"/>
      <c r="I45" s="40"/>
      <c r="J45" s="40"/>
      <c r="K45" s="40"/>
      <c r="L45" s="40"/>
      <c r="M45" s="40"/>
      <c r="N45" s="40"/>
      <c r="O45" s="40"/>
      <c r="P45" s="41">
        <f t="shared" si="1"/>
        <v>0</v>
      </c>
    </row>
    <row r="46" spans="1:16" x14ac:dyDescent="0.6">
      <c r="A46" s="39"/>
      <c r="B46" s="39"/>
      <c r="C46" s="39"/>
      <c r="D46" s="39"/>
      <c r="E46" s="40"/>
      <c r="F46" s="40"/>
      <c r="G46" s="40"/>
      <c r="H46" s="40"/>
      <c r="I46" s="40"/>
      <c r="J46" s="40"/>
      <c r="K46" s="40"/>
      <c r="L46" s="40"/>
      <c r="M46" s="40"/>
      <c r="N46" s="40"/>
      <c r="O46" s="40"/>
      <c r="P46" s="41">
        <f t="shared" si="1"/>
        <v>0</v>
      </c>
    </row>
    <row r="47" spans="1:16" x14ac:dyDescent="0.6">
      <c r="A47" s="39"/>
      <c r="B47" s="39"/>
      <c r="C47" s="39"/>
      <c r="D47" s="39"/>
      <c r="E47" s="40"/>
      <c r="F47" s="40"/>
      <c r="G47" s="40"/>
      <c r="H47" s="40"/>
      <c r="I47" s="40"/>
      <c r="J47" s="40"/>
      <c r="K47" s="40"/>
      <c r="L47" s="40"/>
      <c r="M47" s="40"/>
      <c r="N47" s="40"/>
      <c r="O47" s="40"/>
      <c r="P47" s="41">
        <f t="shared" si="1"/>
        <v>0</v>
      </c>
    </row>
    <row r="48" spans="1:16" x14ac:dyDescent="0.6">
      <c r="A48" s="39"/>
      <c r="B48" s="39"/>
      <c r="C48" s="39"/>
      <c r="D48" s="39"/>
      <c r="E48" s="40"/>
      <c r="F48" s="40"/>
      <c r="G48" s="40"/>
      <c r="H48" s="40"/>
      <c r="I48" s="40"/>
      <c r="J48" s="40"/>
      <c r="K48" s="40"/>
      <c r="L48" s="40"/>
      <c r="M48" s="40"/>
      <c r="N48" s="40"/>
      <c r="O48" s="40"/>
      <c r="P48" s="41">
        <f t="shared" si="1"/>
        <v>0</v>
      </c>
    </row>
    <row r="49" spans="1:16" x14ac:dyDescent="0.6">
      <c r="A49" s="39"/>
      <c r="B49" s="39"/>
      <c r="C49" s="39"/>
      <c r="D49" s="39"/>
      <c r="E49" s="40"/>
      <c r="F49" s="40"/>
      <c r="G49" s="40"/>
      <c r="H49" s="40"/>
      <c r="I49" s="40"/>
      <c r="J49" s="40"/>
      <c r="K49" s="40"/>
      <c r="L49" s="40"/>
      <c r="M49" s="40"/>
      <c r="N49" s="40"/>
      <c r="O49" s="40"/>
      <c r="P49" s="41">
        <f t="shared" si="1"/>
        <v>0</v>
      </c>
    </row>
    <row r="50" spans="1:16" x14ac:dyDescent="0.6">
      <c r="A50" s="39"/>
      <c r="B50" s="39"/>
      <c r="C50" s="39"/>
      <c r="D50" s="39"/>
      <c r="E50" s="40"/>
      <c r="F50" s="40"/>
      <c r="G50" s="40"/>
      <c r="H50" s="40"/>
      <c r="I50" s="40"/>
      <c r="J50" s="40"/>
      <c r="K50" s="40"/>
      <c r="L50" s="40"/>
      <c r="M50" s="40"/>
      <c r="N50" s="40"/>
      <c r="O50" s="40"/>
      <c r="P50" s="41">
        <f t="shared" si="1"/>
        <v>0</v>
      </c>
    </row>
    <row r="51" spans="1:16" x14ac:dyDescent="0.6">
      <c r="A51" s="39"/>
      <c r="B51" s="39"/>
      <c r="C51" s="39"/>
      <c r="D51" s="39"/>
      <c r="E51" s="40"/>
      <c r="F51" s="40"/>
      <c r="G51" s="40"/>
      <c r="H51" s="40"/>
      <c r="I51" s="40"/>
      <c r="J51" s="40"/>
      <c r="K51" s="40"/>
      <c r="L51" s="40"/>
      <c r="M51" s="40"/>
      <c r="N51" s="40"/>
      <c r="O51" s="40"/>
      <c r="P51" s="41">
        <f t="shared" si="1"/>
        <v>0</v>
      </c>
    </row>
    <row r="52" spans="1:16" x14ac:dyDescent="0.6">
      <c r="A52" s="39"/>
      <c r="B52" s="39"/>
      <c r="C52" s="39"/>
      <c r="D52" s="39"/>
      <c r="E52" s="40"/>
      <c r="F52" s="40"/>
      <c r="G52" s="40"/>
      <c r="H52" s="40"/>
      <c r="I52" s="40"/>
      <c r="J52" s="40"/>
      <c r="K52" s="40"/>
      <c r="L52" s="40"/>
      <c r="M52" s="40"/>
      <c r="N52" s="40"/>
      <c r="O52" s="40"/>
      <c r="P52" s="41">
        <f t="shared" si="1"/>
        <v>0</v>
      </c>
    </row>
    <row r="53" spans="1:16" x14ac:dyDescent="0.6">
      <c r="A53" s="39"/>
      <c r="B53" s="39"/>
      <c r="C53" s="39"/>
      <c r="D53" s="39"/>
      <c r="E53" s="40"/>
      <c r="F53" s="40"/>
      <c r="G53" s="40"/>
      <c r="H53" s="40"/>
      <c r="I53" s="40"/>
      <c r="J53" s="40"/>
      <c r="K53" s="40"/>
      <c r="L53" s="40"/>
      <c r="M53" s="40"/>
      <c r="N53" s="40"/>
      <c r="O53" s="40"/>
      <c r="P53" s="41">
        <f t="shared" si="1"/>
        <v>0</v>
      </c>
    </row>
    <row r="54" spans="1:16" x14ac:dyDescent="0.6">
      <c r="A54" s="39"/>
      <c r="B54" s="39"/>
      <c r="C54" s="39"/>
      <c r="D54" s="39"/>
      <c r="E54" s="40"/>
      <c r="F54" s="40"/>
      <c r="G54" s="40"/>
      <c r="H54" s="40"/>
      <c r="I54" s="40"/>
      <c r="J54" s="40"/>
      <c r="K54" s="40"/>
      <c r="L54" s="40"/>
      <c r="M54" s="40"/>
      <c r="N54" s="40"/>
      <c r="O54" s="40"/>
      <c r="P54" s="41">
        <f t="shared" si="1"/>
        <v>0</v>
      </c>
    </row>
    <row r="55" spans="1:16" x14ac:dyDescent="0.6">
      <c r="A55" s="39"/>
      <c r="B55" s="39"/>
      <c r="C55" s="39"/>
      <c r="D55" s="39"/>
      <c r="E55" s="40"/>
      <c r="F55" s="40"/>
      <c r="G55" s="40"/>
      <c r="H55" s="40"/>
      <c r="I55" s="40"/>
      <c r="J55" s="40"/>
      <c r="K55" s="40"/>
      <c r="L55" s="40"/>
      <c r="M55" s="40"/>
      <c r="N55" s="40"/>
      <c r="O55" s="40"/>
      <c r="P55" s="41">
        <f t="shared" si="1"/>
        <v>0</v>
      </c>
    </row>
    <row r="56" spans="1:16" x14ac:dyDescent="0.6">
      <c r="A56" s="39"/>
      <c r="B56" s="39"/>
      <c r="C56" s="39"/>
      <c r="D56" s="39"/>
      <c r="E56" s="40"/>
      <c r="F56" s="40"/>
      <c r="G56" s="40"/>
      <c r="H56" s="40"/>
      <c r="I56" s="40"/>
      <c r="J56" s="40"/>
      <c r="K56" s="40"/>
      <c r="L56" s="40"/>
      <c r="M56" s="40"/>
      <c r="N56" s="40"/>
      <c r="O56" s="40"/>
      <c r="P56" s="41">
        <f t="shared" si="1"/>
        <v>0</v>
      </c>
    </row>
    <row r="57" spans="1:16" x14ac:dyDescent="0.6">
      <c r="A57" s="39"/>
      <c r="B57" s="39"/>
      <c r="C57" s="39"/>
      <c r="D57" s="39"/>
      <c r="E57" s="40"/>
      <c r="F57" s="40"/>
      <c r="G57" s="40"/>
      <c r="H57" s="40"/>
      <c r="I57" s="40"/>
      <c r="J57" s="40"/>
      <c r="K57" s="40"/>
      <c r="L57" s="40"/>
      <c r="M57" s="40"/>
      <c r="N57" s="40"/>
      <c r="O57" s="40"/>
      <c r="P57" s="41">
        <f t="shared" si="1"/>
        <v>0</v>
      </c>
    </row>
    <row r="58" spans="1:16" x14ac:dyDescent="0.6">
      <c r="A58" s="39"/>
      <c r="B58" s="39"/>
      <c r="C58" s="39"/>
      <c r="D58" s="39"/>
      <c r="E58" s="40"/>
      <c r="F58" s="40"/>
      <c r="G58" s="40"/>
      <c r="H58" s="40"/>
      <c r="I58" s="40"/>
      <c r="J58" s="40"/>
      <c r="K58" s="40"/>
      <c r="L58" s="40"/>
      <c r="M58" s="40"/>
      <c r="N58" s="40"/>
      <c r="O58" s="40"/>
      <c r="P58" s="41">
        <f t="shared" si="1"/>
        <v>0</v>
      </c>
    </row>
    <row r="59" spans="1:16" x14ac:dyDescent="0.6">
      <c r="A59" s="39"/>
      <c r="B59" s="39"/>
      <c r="C59" s="39"/>
      <c r="D59" s="39"/>
      <c r="E59" s="40"/>
      <c r="F59" s="40"/>
      <c r="G59" s="40"/>
      <c r="H59" s="40"/>
      <c r="I59" s="40"/>
      <c r="J59" s="40"/>
      <c r="K59" s="40"/>
      <c r="L59" s="40"/>
      <c r="M59" s="40"/>
      <c r="N59" s="40"/>
      <c r="O59" s="40"/>
      <c r="P59" s="41">
        <f t="shared" si="1"/>
        <v>0</v>
      </c>
    </row>
    <row r="60" spans="1:16" x14ac:dyDescent="0.6">
      <c r="A60" s="39"/>
      <c r="B60" s="39"/>
      <c r="C60" s="39"/>
      <c r="D60" s="39"/>
      <c r="E60" s="40"/>
      <c r="F60" s="40"/>
      <c r="G60" s="40"/>
      <c r="H60" s="40"/>
      <c r="I60" s="40"/>
      <c r="J60" s="40"/>
      <c r="K60" s="40"/>
      <c r="L60" s="40"/>
      <c r="M60" s="40"/>
      <c r="N60" s="40"/>
      <c r="O60" s="40"/>
      <c r="P60" s="41">
        <f t="shared" si="1"/>
        <v>0</v>
      </c>
    </row>
    <row r="61" spans="1:16" x14ac:dyDescent="0.6">
      <c r="A61" s="39"/>
      <c r="B61" s="39"/>
      <c r="C61" s="39"/>
      <c r="D61" s="39"/>
      <c r="E61" s="40"/>
      <c r="F61" s="40"/>
      <c r="G61" s="40"/>
      <c r="H61" s="40"/>
      <c r="I61" s="40"/>
      <c r="J61" s="40"/>
      <c r="K61" s="40"/>
      <c r="L61" s="40"/>
      <c r="M61" s="40"/>
      <c r="N61" s="40"/>
      <c r="O61" s="40"/>
      <c r="P61" s="41">
        <f t="shared" si="1"/>
        <v>0</v>
      </c>
    </row>
    <row r="62" spans="1:16" x14ac:dyDescent="0.6">
      <c r="A62" s="39"/>
      <c r="B62" s="39"/>
      <c r="C62" s="39"/>
      <c r="D62" s="39"/>
      <c r="E62" s="40"/>
      <c r="F62" s="40"/>
      <c r="G62" s="40"/>
      <c r="H62" s="40"/>
      <c r="I62" s="40"/>
      <c r="J62" s="40"/>
      <c r="K62" s="40"/>
      <c r="L62" s="40"/>
      <c r="M62" s="40"/>
      <c r="N62" s="40"/>
      <c r="O62" s="40"/>
      <c r="P62" s="41">
        <f t="shared" si="1"/>
        <v>0</v>
      </c>
    </row>
    <row r="63" spans="1:16" x14ac:dyDescent="0.6">
      <c r="A63" s="39"/>
      <c r="B63" s="39"/>
      <c r="C63" s="39"/>
      <c r="D63" s="39"/>
      <c r="E63" s="40"/>
      <c r="F63" s="40"/>
      <c r="G63" s="40"/>
      <c r="H63" s="40"/>
      <c r="I63" s="40"/>
      <c r="J63" s="40"/>
      <c r="K63" s="40"/>
      <c r="L63" s="40"/>
      <c r="M63" s="40"/>
      <c r="N63" s="40"/>
      <c r="O63" s="40"/>
      <c r="P63" s="41">
        <f t="shared" si="1"/>
        <v>0</v>
      </c>
    </row>
    <row r="64" spans="1:16" x14ac:dyDescent="0.6">
      <c r="A64" s="39"/>
      <c r="B64" s="39"/>
      <c r="C64" s="39"/>
      <c r="D64" s="39"/>
      <c r="E64" s="40"/>
      <c r="F64" s="40"/>
      <c r="G64" s="40"/>
      <c r="H64" s="40"/>
      <c r="I64" s="40"/>
      <c r="J64" s="40"/>
      <c r="K64" s="40"/>
      <c r="L64" s="40"/>
      <c r="M64" s="40"/>
      <c r="N64" s="40"/>
      <c r="O64" s="40"/>
      <c r="P64" s="41">
        <f t="shared" si="1"/>
        <v>0</v>
      </c>
    </row>
    <row r="65" spans="1:16" x14ac:dyDescent="0.6">
      <c r="A65" s="39"/>
      <c r="B65" s="39"/>
      <c r="C65" s="39"/>
      <c r="D65" s="39"/>
      <c r="E65" s="40"/>
      <c r="F65" s="40"/>
      <c r="G65" s="40"/>
      <c r="H65" s="40"/>
      <c r="I65" s="40"/>
      <c r="J65" s="40"/>
      <c r="K65" s="40"/>
      <c r="L65" s="40"/>
      <c r="M65" s="40"/>
      <c r="N65" s="40"/>
      <c r="O65" s="40"/>
      <c r="P65" s="41">
        <f t="shared" si="1"/>
        <v>0</v>
      </c>
    </row>
    <row r="66" spans="1:16" x14ac:dyDescent="0.6">
      <c r="A66" s="39"/>
      <c r="B66" s="39"/>
      <c r="C66" s="39"/>
      <c r="D66" s="39"/>
      <c r="E66" s="40"/>
      <c r="F66" s="40"/>
      <c r="G66" s="40"/>
      <c r="H66" s="40"/>
      <c r="I66" s="40"/>
      <c r="J66" s="40"/>
      <c r="K66" s="40"/>
      <c r="L66" s="40"/>
      <c r="M66" s="40"/>
      <c r="N66" s="40"/>
      <c r="O66" s="40"/>
      <c r="P66" s="41">
        <f t="shared" si="1"/>
        <v>0</v>
      </c>
    </row>
    <row r="67" spans="1:16" x14ac:dyDescent="0.6">
      <c r="A67" s="39"/>
      <c r="B67" s="39"/>
      <c r="C67" s="39"/>
      <c r="D67" s="39"/>
      <c r="E67" s="40"/>
      <c r="F67" s="40"/>
      <c r="G67" s="40"/>
      <c r="H67" s="40"/>
      <c r="I67" s="40"/>
      <c r="J67" s="40"/>
      <c r="K67" s="40"/>
      <c r="L67" s="40"/>
      <c r="M67" s="40"/>
      <c r="N67" s="40"/>
      <c r="O67" s="40"/>
      <c r="P67" s="41">
        <f t="shared" si="1"/>
        <v>0</v>
      </c>
    </row>
    <row r="68" spans="1:16" x14ac:dyDescent="0.6">
      <c r="A68" s="39"/>
      <c r="B68" s="39"/>
      <c r="C68" s="39"/>
      <c r="D68" s="39"/>
      <c r="E68" s="40"/>
      <c r="F68" s="40"/>
      <c r="G68" s="40"/>
      <c r="H68" s="40"/>
      <c r="I68" s="40"/>
      <c r="J68" s="40"/>
      <c r="K68" s="40"/>
      <c r="L68" s="40"/>
      <c r="M68" s="40"/>
      <c r="N68" s="40"/>
      <c r="O68" s="40"/>
      <c r="P68" s="41">
        <f t="shared" si="1"/>
        <v>0</v>
      </c>
    </row>
    <row r="69" spans="1:16" x14ac:dyDescent="0.6">
      <c r="A69" s="39"/>
      <c r="B69" s="39"/>
      <c r="C69" s="39"/>
      <c r="D69" s="39"/>
      <c r="E69" s="40"/>
      <c r="F69" s="40"/>
      <c r="G69" s="40"/>
      <c r="H69" s="40"/>
      <c r="I69" s="40"/>
      <c r="J69" s="40"/>
      <c r="K69" s="40"/>
      <c r="L69" s="40"/>
      <c r="M69" s="40"/>
      <c r="N69" s="40"/>
      <c r="O69" s="40"/>
      <c r="P69" s="41">
        <f t="shared" si="1"/>
        <v>0</v>
      </c>
    </row>
  </sheetData>
  <dataValidations count="2">
    <dataValidation type="list" allowBlank="1" showInputMessage="1" showErrorMessage="1" sqref="C7" xr:uid="{905B3A81-1962-440D-81F6-8C05E12DA1FC}">
      <formula1>"Bank transfer, Cheque, Cash"</formula1>
    </dataValidation>
    <dataValidation type="list" allowBlank="1" showInputMessage="1" showErrorMessage="1" sqref="C8:C69" xr:uid="{2D73E331-A28E-46EF-8712-0BF6B869D892}">
      <formula1>"Bank transfer, Cheque, Cash, Debit card"</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zoomScale="106" zoomScaleNormal="106" workbookViewId="0">
      <selection activeCell="C18" sqref="C18"/>
    </sheetView>
  </sheetViews>
  <sheetFormatPr defaultColWidth="9.125" defaultRowHeight="21.75" x14ac:dyDescent="0.6"/>
  <cols>
    <col min="1" max="1" width="33.125" style="11" customWidth="1"/>
    <col min="2" max="2" width="16.75" style="4" customWidth="1"/>
    <col min="3" max="3" width="10" style="4" customWidth="1"/>
    <col min="4" max="4" width="13.625" style="4" customWidth="1"/>
    <col min="5" max="16384" width="9.125" style="11"/>
  </cols>
  <sheetData>
    <row r="1" spans="1:5" s="6" customFormat="1" x14ac:dyDescent="0.25">
      <c r="A1" s="3" t="s">
        <v>41</v>
      </c>
      <c r="B1" s="64"/>
      <c r="C1" s="3"/>
      <c r="D1" s="3"/>
      <c r="E1" s="3"/>
    </row>
    <row r="2" spans="1:5" s="6" customFormat="1" x14ac:dyDescent="0.25">
      <c r="A2" s="12"/>
      <c r="B2" s="66"/>
      <c r="C2" s="3"/>
      <c r="D2" s="3"/>
      <c r="E2" s="3"/>
    </row>
    <row r="3" spans="1:5" s="6" customFormat="1" ht="20.45" customHeight="1" x14ac:dyDescent="0.25">
      <c r="A3" s="12" t="s">
        <v>94</v>
      </c>
      <c r="B3" s="61">
        <f>'Income '!B5</f>
        <v>45838</v>
      </c>
      <c r="C3" s="3"/>
      <c r="D3" s="3"/>
      <c r="E3" s="3"/>
    </row>
    <row r="4" spans="1:5" s="6" customFormat="1" x14ac:dyDescent="0.25">
      <c r="A4" s="13" t="str">
        <f>'[1]Statement of Income &amp; Payments'!A4</f>
        <v xml:space="preserve">Unit name </v>
      </c>
      <c r="B4" s="13" t="str">
        <f>'Income '!B3</f>
        <v>1st Strathpeffer Rainbows</v>
      </c>
    </row>
    <row r="5" spans="1:5" s="6" customFormat="1" ht="24" customHeight="1" x14ac:dyDescent="0.25">
      <c r="A5" s="5" t="s">
        <v>40</v>
      </c>
      <c r="B5" s="5">
        <f>'Income '!B4</f>
        <v>41271</v>
      </c>
    </row>
    <row r="6" spans="1:5" x14ac:dyDescent="0.6">
      <c r="A6" s="4"/>
    </row>
    <row r="7" spans="1:5" x14ac:dyDescent="0.6">
      <c r="A7" s="4"/>
      <c r="B7" s="7">
        <v>2025</v>
      </c>
      <c r="C7" s="7"/>
      <c r="D7" s="7">
        <v>2024</v>
      </c>
    </row>
    <row r="8" spans="1:5" x14ac:dyDescent="0.6">
      <c r="A8" s="6" t="s">
        <v>6</v>
      </c>
    </row>
    <row r="9" spans="1:5" ht="24.75" customHeight="1" x14ac:dyDescent="0.6">
      <c r="A9" s="8" t="s">
        <v>7</v>
      </c>
      <c r="B9" s="33">
        <v>0</v>
      </c>
      <c r="C9" s="8"/>
      <c r="D9" s="33">
        <v>0</v>
      </c>
    </row>
    <row r="10" spans="1:5" ht="24.75" customHeight="1" x14ac:dyDescent="0.6">
      <c r="A10" s="8" t="s">
        <v>8</v>
      </c>
      <c r="B10" s="33">
        <v>544.67999999999995</v>
      </c>
      <c r="C10" s="8"/>
      <c r="D10" s="33">
        <v>0</v>
      </c>
    </row>
    <row r="11" spans="1:5" ht="24.75" customHeight="1" x14ac:dyDescent="0.6">
      <c r="A11" s="8"/>
      <c r="B11" s="8"/>
      <c r="C11" s="8"/>
      <c r="D11" s="8"/>
    </row>
    <row r="12" spans="1:5" ht="24.75" customHeight="1" thickBot="1" x14ac:dyDescent="0.65">
      <c r="A12" s="8" t="s">
        <v>5</v>
      </c>
      <c r="B12" s="34">
        <f>'[1]Statement of Income &amp; Payments'!B38</f>
        <v>-316</v>
      </c>
      <c r="C12" s="8"/>
      <c r="D12" s="34">
        <f>'[1]Statement of Income &amp; Payments'!D38</f>
        <v>317.95000000000005</v>
      </c>
    </row>
    <row r="13" spans="1:5" ht="24.75" customHeight="1" thickTop="1" thickBot="1" x14ac:dyDescent="0.65">
      <c r="A13" s="8" t="s">
        <v>9</v>
      </c>
      <c r="B13" s="35">
        <f>SUM(B9+B10+B12)</f>
        <v>228.67999999999995</v>
      </c>
      <c r="C13" s="8"/>
      <c r="D13" s="35">
        <f t="shared" ref="D13" si="0">SUM(D9+D10+D12)</f>
        <v>317.95000000000005</v>
      </c>
    </row>
    <row r="14" spans="1:5" ht="22.5" thickTop="1" x14ac:dyDescent="0.6">
      <c r="A14" s="4"/>
      <c r="B14" s="8"/>
      <c r="C14" s="8"/>
      <c r="D14" s="8"/>
    </row>
    <row r="15" spans="1:5" x14ac:dyDescent="0.6">
      <c r="B15" s="8"/>
      <c r="C15" s="8"/>
      <c r="D15" s="8"/>
    </row>
    <row r="16" spans="1:5" x14ac:dyDescent="0.6">
      <c r="A16" s="14" t="s">
        <v>10</v>
      </c>
      <c r="B16" s="8"/>
      <c r="C16" s="8"/>
      <c r="D16" s="8"/>
    </row>
    <row r="17" spans="1:8" ht="24.75" customHeight="1" x14ac:dyDescent="0.6">
      <c r="A17" s="8" t="s">
        <v>11</v>
      </c>
      <c r="B17" s="33">
        <v>0</v>
      </c>
      <c r="C17" s="8"/>
      <c r="D17" s="33">
        <v>0</v>
      </c>
    </row>
    <row r="18" spans="1:8" ht="24.75" customHeight="1" x14ac:dyDescent="0.6">
      <c r="A18" s="8" t="s">
        <v>8</v>
      </c>
      <c r="B18" s="33">
        <v>303.68</v>
      </c>
      <c r="C18" s="8"/>
      <c r="D18" s="33">
        <v>544.67999999999995</v>
      </c>
    </row>
    <row r="19" spans="1:8" ht="24.75" customHeight="1" x14ac:dyDescent="0.6">
      <c r="A19" s="8" t="s">
        <v>12</v>
      </c>
      <c r="B19" s="33">
        <v>0</v>
      </c>
      <c r="C19" s="8"/>
      <c r="D19" s="33">
        <v>0</v>
      </c>
    </row>
    <row r="20" spans="1:8" ht="24.75" customHeight="1" thickBot="1" x14ac:dyDescent="0.65">
      <c r="A20" s="8" t="s">
        <v>9</v>
      </c>
      <c r="B20" s="35">
        <f>SUM(B17+B18-B19)</f>
        <v>303.68</v>
      </c>
      <c r="C20" s="8"/>
      <c r="D20" s="35">
        <f t="shared" ref="D20" si="1">SUM(D17+D18-D19)</f>
        <v>544.67999999999995</v>
      </c>
    </row>
    <row r="21" spans="1:8" ht="24.75" customHeight="1" thickTop="1" x14ac:dyDescent="0.6">
      <c r="B21" s="9"/>
      <c r="C21" s="9"/>
      <c r="D21" s="9"/>
    </row>
    <row r="22" spans="1:8" ht="24.75" customHeight="1" x14ac:dyDescent="0.6">
      <c r="A22" s="10" t="s">
        <v>13</v>
      </c>
      <c r="B22" s="11"/>
      <c r="C22" s="11"/>
      <c r="D22" s="11"/>
    </row>
    <row r="23" spans="1:8" ht="51.75" customHeight="1" x14ac:dyDescent="0.6">
      <c r="A23" s="73" t="s">
        <v>14</v>
      </c>
      <c r="B23" s="73"/>
      <c r="C23" s="74"/>
      <c r="D23" s="15">
        <v>0</v>
      </c>
      <c r="E23" s="14"/>
      <c r="F23" s="16"/>
      <c r="G23" s="14"/>
      <c r="H23" s="14"/>
    </row>
    <row r="24" spans="1:8" x14ac:dyDescent="0.6">
      <c r="B24" s="11"/>
      <c r="C24" s="11"/>
      <c r="D24" s="11"/>
    </row>
    <row r="25" spans="1:8" x14ac:dyDescent="0.6">
      <c r="A25" s="14"/>
      <c r="B25" s="14"/>
      <c r="C25" s="14"/>
      <c r="D25" s="14"/>
      <c r="E25" s="14"/>
      <c r="F25" s="16"/>
      <c r="G25" s="14"/>
      <c r="H25" s="14"/>
    </row>
    <row r="26" spans="1:8" x14ac:dyDescent="0.6">
      <c r="A26" s="11" t="s">
        <v>15</v>
      </c>
      <c r="B26" s="11"/>
      <c r="C26" s="11"/>
      <c r="D26" s="11" t="s">
        <v>16</v>
      </c>
    </row>
    <row r="27" spans="1:8" x14ac:dyDescent="0.6">
      <c r="B27" s="11"/>
      <c r="C27" s="11"/>
      <c r="D27" s="11"/>
    </row>
    <row r="28" spans="1:8" x14ac:dyDescent="0.6">
      <c r="A28" s="11" t="s">
        <v>17</v>
      </c>
      <c r="B28" s="11"/>
      <c r="C28" s="11"/>
      <c r="D28" s="11"/>
    </row>
    <row r="29" spans="1:8" x14ac:dyDescent="0.6">
      <c r="B29" s="11"/>
      <c r="C29" s="11"/>
      <c r="D29" s="11"/>
    </row>
    <row r="30" spans="1:8" x14ac:dyDescent="0.6">
      <c r="B30" s="11"/>
      <c r="C30" s="11"/>
      <c r="D30" s="11"/>
    </row>
  </sheetData>
  <mergeCells count="1">
    <mergeCell ref="A23:C23"/>
  </mergeCells>
  <phoneticPr fontId="20" type="noConversion"/>
  <pageMargins left="0.34" right="0.3" top="1" bottom="1" header="0.5" footer="0.5"/>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workbookViewId="0">
      <selection activeCell="C17" sqref="C17"/>
    </sheetView>
  </sheetViews>
  <sheetFormatPr defaultColWidth="8" defaultRowHeight="21.75" x14ac:dyDescent="0.6"/>
  <cols>
    <col min="1" max="1" width="20.5" style="19" customWidth="1"/>
    <col min="2" max="2" width="21.625" style="20" customWidth="1"/>
    <col min="3" max="3" width="19.75" style="20" customWidth="1"/>
    <col min="4" max="7" width="8" style="20" customWidth="1"/>
    <col min="8" max="8" width="16" style="20" customWidth="1"/>
    <col min="9" max="16384" width="8" style="20"/>
  </cols>
  <sheetData>
    <row r="1" spans="1:8" s="17" customFormat="1" x14ac:dyDescent="0.6">
      <c r="A1" s="77" t="s">
        <v>18</v>
      </c>
      <c r="B1" s="78"/>
      <c r="C1" s="79"/>
      <c r="D1" s="79"/>
      <c r="E1" s="79"/>
      <c r="F1" s="79"/>
      <c r="G1" s="79"/>
      <c r="H1" s="79"/>
    </row>
    <row r="2" spans="1:8" s="17" customFormat="1" ht="15.75" customHeight="1" x14ac:dyDescent="0.6">
      <c r="B2" s="65"/>
      <c r="C2" s="60"/>
      <c r="D2" s="59"/>
      <c r="E2" s="59"/>
      <c r="F2" s="59"/>
      <c r="G2" s="59"/>
      <c r="H2" s="59"/>
    </row>
    <row r="3" spans="1:8" x14ac:dyDescent="0.6">
      <c r="A3" s="18" t="s">
        <v>100</v>
      </c>
      <c r="B3" s="67">
        <f>'Income '!B5</f>
        <v>45838</v>
      </c>
    </row>
    <row r="5" spans="1:8" ht="29.25" customHeight="1" x14ac:dyDescent="0.6">
      <c r="A5" s="18" t="s">
        <v>19</v>
      </c>
      <c r="B5" s="19" t="str">
        <f>'Income '!B3</f>
        <v>1st Strathpeffer Rainbows</v>
      </c>
    </row>
    <row r="6" spans="1:8" x14ac:dyDescent="0.6">
      <c r="A6" s="18"/>
      <c r="B6" s="19"/>
    </row>
    <row r="7" spans="1:8" ht="28.5" customHeight="1" x14ac:dyDescent="0.6">
      <c r="A7" s="18" t="s">
        <v>40</v>
      </c>
      <c r="B7" s="19">
        <f>'Income '!B4</f>
        <v>41271</v>
      </c>
    </row>
    <row r="8" spans="1:8" x14ac:dyDescent="0.6">
      <c r="A8" s="18"/>
      <c r="B8" s="19"/>
    </row>
    <row r="9" spans="1:8" ht="28.5" customHeight="1" x14ac:dyDescent="0.6">
      <c r="A9" s="18" t="s">
        <v>48</v>
      </c>
      <c r="B9" s="19" t="s">
        <v>112</v>
      </c>
    </row>
    <row r="10" spans="1:8" ht="28.5" customHeight="1" x14ac:dyDescent="0.6">
      <c r="A10" s="18" t="s">
        <v>49</v>
      </c>
      <c r="B10" s="19" t="s">
        <v>113</v>
      </c>
    </row>
    <row r="11" spans="1:8" x14ac:dyDescent="0.6">
      <c r="A11" s="18"/>
    </row>
    <row r="12" spans="1:8" x14ac:dyDescent="0.6">
      <c r="A12" s="18" t="s">
        <v>50</v>
      </c>
      <c r="B12" s="20" t="s">
        <v>42</v>
      </c>
      <c r="C12" s="20" t="s">
        <v>109</v>
      </c>
      <c r="E12" s="19"/>
      <c r="F12" s="19"/>
      <c r="G12" s="19"/>
      <c r="H12" s="19"/>
    </row>
    <row r="13" spans="1:8" x14ac:dyDescent="0.6">
      <c r="A13" s="18"/>
      <c r="B13" s="19" t="s">
        <v>72</v>
      </c>
      <c r="C13" s="20" t="s">
        <v>110</v>
      </c>
      <c r="E13" s="19"/>
      <c r="F13" s="19"/>
      <c r="G13" s="19"/>
      <c r="H13" s="19"/>
    </row>
    <row r="14" spans="1:8" x14ac:dyDescent="0.6">
      <c r="A14" s="18"/>
      <c r="B14" s="19" t="s">
        <v>72</v>
      </c>
      <c r="C14" s="20" t="s">
        <v>111</v>
      </c>
      <c r="D14" s="19"/>
      <c r="E14" s="19"/>
      <c r="F14" s="19"/>
      <c r="G14" s="19"/>
      <c r="H14" s="19"/>
    </row>
    <row r="15" spans="1:8" ht="26.25" customHeight="1" x14ac:dyDescent="0.6">
      <c r="A15" s="18"/>
      <c r="E15" s="19"/>
      <c r="F15" s="19"/>
      <c r="G15" s="19"/>
      <c r="H15" s="19"/>
    </row>
    <row r="16" spans="1:8" x14ac:dyDescent="0.6">
      <c r="A16" s="18"/>
    </row>
    <row r="17" spans="1:8" x14ac:dyDescent="0.6">
      <c r="A17" s="18" t="s">
        <v>20</v>
      </c>
      <c r="B17" s="19" t="s">
        <v>122</v>
      </c>
      <c r="C17" s="19"/>
      <c r="D17" s="19"/>
      <c r="E17" s="19"/>
      <c r="F17" s="19"/>
      <c r="G17" s="19"/>
      <c r="H17" s="19"/>
    </row>
    <row r="18" spans="1:8" x14ac:dyDescent="0.6">
      <c r="A18" s="18"/>
      <c r="B18" s="19" t="s">
        <v>123</v>
      </c>
      <c r="C18" s="19"/>
      <c r="D18" s="19"/>
      <c r="E18" s="19"/>
      <c r="F18" s="19"/>
      <c r="G18" s="19"/>
      <c r="H18" s="19"/>
    </row>
    <row r="19" spans="1:8" x14ac:dyDescent="0.6">
      <c r="A19" s="18"/>
      <c r="B19" s="19" t="s">
        <v>124</v>
      </c>
      <c r="C19" s="19"/>
      <c r="D19" s="19"/>
      <c r="E19" s="19"/>
      <c r="F19" s="19"/>
      <c r="G19" s="19"/>
      <c r="H19" s="19"/>
    </row>
    <row r="20" spans="1:8" x14ac:dyDescent="0.6">
      <c r="A20" s="18"/>
      <c r="B20" s="19"/>
      <c r="C20" s="19"/>
      <c r="D20" s="19"/>
      <c r="E20" s="19"/>
      <c r="F20" s="19"/>
      <c r="G20" s="19"/>
      <c r="H20" s="19"/>
    </row>
    <row r="21" spans="1:8" ht="23.25" customHeight="1" x14ac:dyDescent="0.6">
      <c r="B21" s="19"/>
      <c r="C21" s="19"/>
      <c r="D21" s="19"/>
      <c r="E21" s="19"/>
      <c r="F21" s="19"/>
      <c r="G21" s="19"/>
      <c r="H21" s="19"/>
    </row>
    <row r="22" spans="1:8" ht="66" customHeight="1" x14ac:dyDescent="0.6">
      <c r="A22" s="75" t="s">
        <v>43</v>
      </c>
      <c r="B22" s="76"/>
      <c r="C22" s="76"/>
      <c r="D22" s="76"/>
      <c r="E22" s="76"/>
      <c r="F22" s="76"/>
      <c r="G22" s="76"/>
      <c r="H22" s="76"/>
    </row>
    <row r="24" spans="1:8" ht="50.25" customHeight="1" x14ac:dyDescent="0.6">
      <c r="A24" s="75" t="s">
        <v>44</v>
      </c>
      <c r="B24" s="76"/>
      <c r="C24" s="76"/>
      <c r="D24" s="76"/>
      <c r="E24" s="76"/>
      <c r="F24" s="76"/>
      <c r="G24" s="76"/>
      <c r="H24" s="76"/>
    </row>
    <row r="26" spans="1:8" ht="54" customHeight="1" x14ac:dyDescent="0.6">
      <c r="A26" s="75" t="s">
        <v>45</v>
      </c>
      <c r="B26" s="76"/>
      <c r="C26" s="76"/>
      <c r="D26" s="76"/>
      <c r="E26" s="76"/>
      <c r="F26" s="76"/>
      <c r="G26" s="76"/>
      <c r="H26" s="76"/>
    </row>
    <row r="27" spans="1:8" ht="98.45" customHeight="1" x14ac:dyDescent="0.6">
      <c r="A27" s="75" t="s">
        <v>73</v>
      </c>
      <c r="B27" s="76"/>
      <c r="C27" s="76"/>
      <c r="D27" s="76"/>
      <c r="E27" s="76"/>
      <c r="F27" s="76"/>
      <c r="G27" s="76"/>
      <c r="H27" s="76"/>
    </row>
    <row r="28" spans="1:8" x14ac:dyDescent="0.6">
      <c r="A28" s="19" t="s">
        <v>21</v>
      </c>
    </row>
    <row r="30" spans="1:8" x14ac:dyDescent="0.6">
      <c r="A30" s="19" t="s">
        <v>22</v>
      </c>
    </row>
    <row r="33" spans="1:5" x14ac:dyDescent="0.6">
      <c r="A33" s="19" t="s">
        <v>23</v>
      </c>
      <c r="E33" s="67">
        <v>46104</v>
      </c>
    </row>
    <row r="34" spans="1:5" x14ac:dyDescent="0.6">
      <c r="A34" s="19" t="s">
        <v>24</v>
      </c>
      <c r="E34" s="20" t="s">
        <v>25</v>
      </c>
    </row>
    <row r="37" spans="1:5" x14ac:dyDescent="0.6">
      <c r="A37" s="19" t="s">
        <v>26</v>
      </c>
    </row>
  </sheetData>
  <mergeCells count="5">
    <mergeCell ref="A26:H26"/>
    <mergeCell ref="A27:H27"/>
    <mergeCell ref="A1:H1"/>
    <mergeCell ref="A22:H22"/>
    <mergeCell ref="A24:H24"/>
  </mergeCells>
  <phoneticPr fontId="20" type="noConversion"/>
  <pageMargins left="0" right="0" top="0" bottom="0"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2"/>
  <sheetViews>
    <sheetView workbookViewId="0">
      <selection activeCell="B36" sqref="B36"/>
    </sheetView>
  </sheetViews>
  <sheetFormatPr defaultColWidth="8" defaultRowHeight="21.75" x14ac:dyDescent="0.6"/>
  <cols>
    <col min="1" max="1" width="4.5" style="27" customWidth="1"/>
    <col min="2" max="2" width="14.125" style="27" customWidth="1"/>
    <col min="3" max="3" width="15" style="27" customWidth="1"/>
    <col min="4" max="9" width="8" style="27" customWidth="1"/>
    <col min="10" max="10" width="14.375" style="27" customWidth="1"/>
    <col min="11" max="16384" width="8" style="27"/>
  </cols>
  <sheetData>
    <row r="1" spans="1:10" s="22" customFormat="1" x14ac:dyDescent="0.6">
      <c r="A1" s="81" t="s">
        <v>81</v>
      </c>
      <c r="B1" s="82"/>
      <c r="C1" s="81"/>
      <c r="D1" s="81"/>
      <c r="E1" s="81"/>
      <c r="F1" s="81"/>
      <c r="G1" s="81"/>
      <c r="H1" s="21"/>
      <c r="I1" s="21"/>
      <c r="J1" s="21"/>
    </row>
    <row r="2" spans="1:10" s="22" customFormat="1" ht="21.75" customHeight="1" x14ac:dyDescent="0.6">
      <c r="A2" s="83" t="s">
        <v>67</v>
      </c>
      <c r="B2" s="84"/>
      <c r="C2" s="68">
        <f>'Income '!B5</f>
        <v>45838</v>
      </c>
      <c r="D2" s="23"/>
      <c r="E2" s="23"/>
      <c r="F2" s="23"/>
      <c r="G2" s="21"/>
      <c r="H2" s="21"/>
      <c r="I2" s="21"/>
      <c r="J2" s="21"/>
    </row>
    <row r="3" spans="1:10" s="22" customFormat="1" ht="24.95" customHeight="1" x14ac:dyDescent="0.6">
      <c r="A3" s="18" t="s">
        <v>46</v>
      </c>
      <c r="C3" s="18" t="str">
        <f>'Income '!B3</f>
        <v>1st Strathpeffer Rainbows</v>
      </c>
      <c r="D3" s="24"/>
      <c r="E3" s="25"/>
      <c r="F3" s="18"/>
      <c r="G3" s="17"/>
      <c r="H3" s="17"/>
      <c r="I3" s="17"/>
      <c r="J3" s="17"/>
    </row>
    <row r="4" spans="1:10" s="22" customFormat="1" ht="24.95" customHeight="1" x14ac:dyDescent="0.6">
      <c r="A4" s="18" t="s">
        <v>47</v>
      </c>
      <c r="B4" s="17"/>
      <c r="C4" s="18">
        <f>'Income '!B4</f>
        <v>41271</v>
      </c>
      <c r="D4" s="24"/>
      <c r="E4" s="18"/>
      <c r="F4" s="25"/>
      <c r="G4" s="17"/>
      <c r="H4" s="17"/>
      <c r="I4" s="17"/>
      <c r="J4" s="17"/>
    </row>
    <row r="6" spans="1:10" x14ac:dyDescent="0.6">
      <c r="A6" s="26" t="s">
        <v>27</v>
      </c>
    </row>
    <row r="7" spans="1:10" ht="141" customHeight="1" x14ac:dyDescent="0.6">
      <c r="A7" s="80" t="s">
        <v>28</v>
      </c>
      <c r="B7" s="80"/>
      <c r="C7" s="80"/>
      <c r="D7" s="80"/>
      <c r="E7" s="80"/>
      <c r="F7" s="80"/>
      <c r="G7" s="80"/>
      <c r="H7" s="80"/>
      <c r="I7" s="80"/>
      <c r="J7" s="80"/>
    </row>
    <row r="9" spans="1:10" x14ac:dyDescent="0.6">
      <c r="A9" s="26" t="s">
        <v>29</v>
      </c>
    </row>
    <row r="10" spans="1:10" x14ac:dyDescent="0.6">
      <c r="A10" s="80" t="s">
        <v>30</v>
      </c>
      <c r="B10" s="80"/>
      <c r="C10" s="80"/>
      <c r="D10" s="80"/>
      <c r="E10" s="80"/>
      <c r="F10" s="80"/>
      <c r="G10" s="80"/>
      <c r="H10" s="80"/>
      <c r="I10" s="80"/>
      <c r="J10" s="80"/>
    </row>
    <row r="12" spans="1:10" x14ac:dyDescent="0.6">
      <c r="A12" s="26" t="s">
        <v>31</v>
      </c>
    </row>
    <row r="13" spans="1:10" x14ac:dyDescent="0.6">
      <c r="A13" s="27" t="s">
        <v>32</v>
      </c>
    </row>
    <row r="15" spans="1:10" ht="47.25" customHeight="1" x14ac:dyDescent="0.6">
      <c r="A15" s="28">
        <v>1</v>
      </c>
      <c r="B15" s="85" t="s">
        <v>33</v>
      </c>
      <c r="C15" s="80"/>
      <c r="D15" s="80"/>
      <c r="E15" s="80"/>
      <c r="F15" s="80"/>
      <c r="G15" s="80"/>
      <c r="H15" s="80"/>
      <c r="I15" s="80"/>
      <c r="J15" s="80"/>
    </row>
    <row r="16" spans="1:10" ht="60" customHeight="1" x14ac:dyDescent="0.6">
      <c r="A16" s="29" t="s">
        <v>34</v>
      </c>
      <c r="B16" s="85" t="s">
        <v>35</v>
      </c>
      <c r="C16" s="80"/>
      <c r="D16" s="80"/>
      <c r="E16" s="80"/>
      <c r="F16" s="80"/>
      <c r="G16" s="80"/>
      <c r="H16" s="80"/>
      <c r="I16" s="80"/>
      <c r="J16" s="80"/>
    </row>
    <row r="17" spans="1:10" ht="54" customHeight="1" x14ac:dyDescent="0.6">
      <c r="A17" s="29" t="s">
        <v>34</v>
      </c>
      <c r="B17" s="85" t="s">
        <v>36</v>
      </c>
      <c r="C17" s="80"/>
      <c r="D17" s="80"/>
      <c r="E17" s="80"/>
      <c r="F17" s="80"/>
      <c r="G17" s="80"/>
      <c r="H17" s="80"/>
      <c r="I17" s="80"/>
      <c r="J17" s="80"/>
    </row>
    <row r="18" spans="1:10" x14ac:dyDescent="0.6">
      <c r="A18" s="28"/>
    </row>
    <row r="19" spans="1:10" x14ac:dyDescent="0.6">
      <c r="A19" s="30" t="s">
        <v>37</v>
      </c>
    </row>
    <row r="20" spans="1:10" x14ac:dyDescent="0.6">
      <c r="A20" s="28"/>
    </row>
    <row r="21" spans="1:10" ht="51" customHeight="1" x14ac:dyDescent="0.6">
      <c r="A21" s="29">
        <v>2</v>
      </c>
      <c r="B21" s="80" t="s">
        <v>38</v>
      </c>
      <c r="C21" s="80"/>
      <c r="D21" s="80"/>
      <c r="E21" s="80"/>
      <c r="F21" s="80"/>
      <c r="G21" s="80"/>
      <c r="H21" s="80"/>
      <c r="I21" s="80"/>
      <c r="J21" s="80"/>
    </row>
    <row r="25" spans="1:10" x14ac:dyDescent="0.6">
      <c r="A25" s="31"/>
      <c r="G25" s="86">
        <v>46107</v>
      </c>
      <c r="H25" s="86"/>
    </row>
    <row r="26" spans="1:10" x14ac:dyDescent="0.6">
      <c r="A26" s="31" t="s">
        <v>24</v>
      </c>
      <c r="G26" s="27" t="s">
        <v>39</v>
      </c>
    </row>
    <row r="27" spans="1:10" x14ac:dyDescent="0.6">
      <c r="A27" s="31"/>
    </row>
    <row r="28" spans="1:10" x14ac:dyDescent="0.6">
      <c r="A28" s="31"/>
    </row>
    <row r="29" spans="1:10" x14ac:dyDescent="0.6">
      <c r="A29" s="31" t="s">
        <v>125</v>
      </c>
    </row>
    <row r="32" spans="1:10" x14ac:dyDescent="0.6">
      <c r="A32" s="27" t="s">
        <v>126</v>
      </c>
    </row>
  </sheetData>
  <mergeCells count="9">
    <mergeCell ref="G25:H25"/>
    <mergeCell ref="B21:J21"/>
    <mergeCell ref="A7:J7"/>
    <mergeCell ref="A10:J10"/>
    <mergeCell ref="A1:G1"/>
    <mergeCell ref="A2:B2"/>
    <mergeCell ref="B15:J15"/>
    <mergeCell ref="B16:J16"/>
    <mergeCell ref="B17:J17"/>
  </mergeCells>
  <phoneticPr fontId="20" type="noConversion"/>
  <pageMargins left="0" right="0" top="0" bottom="0" header="0" footer="0"/>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A0AC5-D252-465A-8E28-218ACC16130C}"/>
</file>

<file path=customXml/itemProps2.xml><?xml version="1.0" encoding="utf-8"?>
<ds:datastoreItem xmlns:ds="http://schemas.openxmlformats.org/officeDocument/2006/customXml" ds:itemID="{47C3BEE5-143C-4978-AA85-B340D4A8F07F}">
  <ds:schemaRefs>
    <ds:schemaRef ds:uri="http://schemas.microsoft.com/office/2006/documentManagement/types"/>
    <ds:schemaRef ds:uri="http://purl.org/dc/terms/"/>
    <ds:schemaRef ds:uri="http://www.w3.org/XML/1998/namespace"/>
    <ds:schemaRef ds:uri="http://purl.org/dc/elements/1.1/"/>
    <ds:schemaRef ds:uri="b4384751-9312-4857-a011-d594bf0aeefd"/>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8CFC1FA-F95D-479C-9E77-8552E1377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 for use</vt:lpstr>
      <vt:lpstr>Income </vt:lpstr>
      <vt:lpstr>Expenditure</vt:lpstr>
      <vt:lpstr>Statement of Balances</vt:lpstr>
      <vt:lpstr>Trustees Report</vt:lpstr>
      <vt:lpstr>Ind Examiner Report</vt:lpstr>
      <vt:lpstr>'Statement of Balances'!Print_Area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Maureen Macdonald</cp:lastModifiedBy>
  <cp:revision/>
  <cp:lastPrinted>2026-03-08T21:59:36Z</cp:lastPrinted>
  <dcterms:created xsi:type="dcterms:W3CDTF">2013-06-02T20:02:22Z</dcterms:created>
  <dcterms:modified xsi:type="dcterms:W3CDTF">2026-03-26T20:32:35Z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