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b3c3724dfc7cfc/Stratherrick Public Hall/Stratherrick Public Hall/Treasurer/OSCR 2025/"/>
    </mc:Choice>
  </mc:AlternateContent>
  <xr:revisionPtr revIDLastSave="804" documentId="8_{3036DC15-BFD0-4DDA-B66C-EBB7F2C95B0D}" xr6:coauthVersionLast="47" xr6:coauthVersionMax="47" xr10:uidLastSave="{CA4A3443-919E-463F-8726-2F7E43A8A9A2}"/>
  <bookViews>
    <workbookView xWindow="760" yWindow="0" windowWidth="14620" windowHeight="10080" xr2:uid="{C40B67EF-D452-44C7-A635-5E20375CAE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8" i="1" l="1"/>
  <c r="Q68" i="1"/>
  <c r="P68" i="1"/>
  <c r="O68" i="1"/>
  <c r="N68" i="1"/>
  <c r="M68" i="1"/>
  <c r="L68" i="1"/>
  <c r="E68" i="1"/>
  <c r="D68" i="1"/>
</calcChain>
</file>

<file path=xl/sharedStrings.xml><?xml version="1.0" encoding="utf-8"?>
<sst xmlns="http://schemas.openxmlformats.org/spreadsheetml/2006/main" count="114" uniqueCount="46">
  <si>
    <t xml:space="preserve">                 </t>
  </si>
  <si>
    <t xml:space="preserve">                                                 STRATHERRICK PUBLIC HALL</t>
  </si>
  <si>
    <t xml:space="preserve">                 PAYMENTS SHEET FOR THE PERIOD FROM</t>
  </si>
  <si>
    <t xml:space="preserve">General </t>
  </si>
  <si>
    <t xml:space="preserve">Other </t>
  </si>
  <si>
    <t>Maintenance</t>
  </si>
  <si>
    <t>Electricity</t>
  </si>
  <si>
    <t>Insurance</t>
  </si>
  <si>
    <t>Licences</t>
  </si>
  <si>
    <t>Cleaning</t>
  </si>
  <si>
    <t>Admin</t>
  </si>
  <si>
    <t xml:space="preserve"> General</t>
  </si>
  <si>
    <t>D/D</t>
  </si>
  <si>
    <t>CHEQUE</t>
  </si>
  <si>
    <t>Costs</t>
  </si>
  <si>
    <t>TOTALS</t>
  </si>
  <si>
    <t>PROOF OF BALANCE</t>
  </si>
  <si>
    <t>Date</t>
  </si>
  <si>
    <t>Payee</t>
  </si>
  <si>
    <t xml:space="preserve">                          01.01.2025</t>
  </si>
  <si>
    <t xml:space="preserve">                          31.12.2025</t>
  </si>
  <si>
    <t>Jim Cameron</t>
  </si>
  <si>
    <t>Zurich</t>
  </si>
  <si>
    <t>British Gas</t>
  </si>
  <si>
    <t>Higher Ground</t>
  </si>
  <si>
    <t>Janet Hobson</t>
  </si>
  <si>
    <t>Direct 365</t>
  </si>
  <si>
    <t>Janet Sutherland</t>
  </si>
  <si>
    <t>Dave Bradwell</t>
  </si>
  <si>
    <t>jim Cameron</t>
  </si>
  <si>
    <t>MacGregor Fire</t>
  </si>
  <si>
    <t>Ashley Electrical</t>
  </si>
  <si>
    <t>Mick Harrison</t>
  </si>
  <si>
    <t>05=Nov</t>
  </si>
  <si>
    <t>Catriona Fraser</t>
  </si>
  <si>
    <t>Robert Main</t>
  </si>
  <si>
    <t xml:space="preserve">   </t>
  </si>
  <si>
    <t>SFCT</t>
  </si>
  <si>
    <t>SWL International Ltd</t>
  </si>
  <si>
    <t xml:space="preserve">D/D or </t>
  </si>
  <si>
    <t>.</t>
  </si>
  <si>
    <t>CHARITY NUMBER 7540</t>
  </si>
  <si>
    <t xml:space="preserve">            TO</t>
  </si>
  <si>
    <t>Amou</t>
  </si>
  <si>
    <t>nt Paid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</si>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</sst>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8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5" fillId="0" borderId="0" xfId="0" applyFont="1"/>
    <xf numFmtId="16" fontId="0" fillId="0" borderId="0" xfId="0" applyNumberFormat="1"/>
    <xf numFmtId="0" fontId="1" fillId="0" borderId="0" xfId="0" applyFont="1"/>
    <xf numFmtId="4" fontId="0" fillId="0" borderId="0" xfId="0" applyNumberFormat="1"/>
    <xf numFmtId="0" fontId="0" fillId="2" borderId="0" xfId="0" applyFill="1"/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/>
    <xf numFmtId="16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5" fillId="0" borderId="0" xfId="0" quotePrefix="1" applyFont="1"/>
    <xf numFmtId="16" fontId="1" fillId="0" borderId="0" xfId="0" applyNumberFormat="1" applyFont="1"/>
    <xf numFmtId="4" fontId="5" fillId="0" borderId="0" xfId="0" applyNumberFormat="1" applyFont="1" applyAlignment="1">
      <alignment horizontal="center"/>
    </xf>
    <xf numFmtId="0" fontId="9" fillId="0" borderId="0" xfId="1" applyFont="1"/>
    <xf numFmtId="0" fontId="5" fillId="4" borderId="0" xfId="0" applyFont="1" applyFill="1"/>
    <xf numFmtId="0" fontId="4" fillId="4" borderId="0" xfId="0" applyFont="1" applyFill="1"/>
    <xf numFmtId="0" fontId="0" fillId="4" borderId="0" xfId="0" applyFill="1"/>
    <xf numFmtId="0" fontId="5" fillId="4" borderId="0" xfId="0" applyFont="1" applyFill="1" applyAlignment="1">
      <alignment horizontal="center"/>
    </xf>
    <xf numFmtId="0" fontId="6" fillId="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49C2-C6F8-4B68-88FB-009DD3F5B852}">
  <dimension ref="A1:U71"/>
  <sheetViews>
    <sheetView tabSelected="1" topLeftCell="A47" zoomScale="87" zoomScaleNormal="87" workbookViewId="0">
      <selection activeCell="U62" sqref="U62"/>
    </sheetView>
  </sheetViews>
  <sheetFormatPr defaultRowHeight="14.5" x14ac:dyDescent="0.35"/>
  <cols>
    <col min="1" max="1" width="5.36328125" customWidth="1"/>
    <col min="2" max="2" width="13.26953125" customWidth="1"/>
    <col min="3" max="3" width="7.36328125" customWidth="1"/>
    <col min="4" max="4" width="6.6328125" customWidth="1"/>
    <col min="5" max="5" width="6.7265625" customWidth="1"/>
    <col min="6" max="6" width="11.08984375" customWidth="1"/>
    <col min="7" max="7" width="0.26953125" hidden="1" customWidth="1"/>
    <col min="8" max="8" width="1.1796875" hidden="1" customWidth="1"/>
    <col min="9" max="10" width="0.54296875" hidden="1" customWidth="1"/>
    <col min="11" max="11" width="8.7265625" hidden="1" customWidth="1"/>
    <col min="12" max="12" width="8.08984375" customWidth="1"/>
    <col min="13" max="13" width="7" customWidth="1"/>
    <col min="14" max="14" width="6.81640625" customWidth="1"/>
    <col min="15" max="15" width="4.81640625" customWidth="1"/>
    <col min="16" max="16" width="6.08984375" customWidth="1"/>
    <col min="17" max="17" width="5.36328125" customWidth="1"/>
    <col min="18" max="18" width="6.08984375" customWidth="1"/>
    <col min="19" max="19" width="11.08984375" customWidth="1"/>
  </cols>
  <sheetData>
    <row r="1" spans="1:20" ht="12.75" customHeight="1" x14ac:dyDescent="0.35">
      <c r="A1" s="1"/>
      <c r="B1" s="1"/>
      <c r="C1" s="2"/>
      <c r="D1" s="2"/>
      <c r="E1" s="2"/>
      <c r="F1" s="3"/>
      <c r="G1" s="3"/>
      <c r="H1" s="3"/>
      <c r="L1" s="2"/>
      <c r="M1" s="2"/>
      <c r="N1" s="2"/>
      <c r="O1" s="2"/>
      <c r="P1" s="2"/>
      <c r="Q1" s="2"/>
      <c r="R1" s="2"/>
      <c r="S1" s="2"/>
    </row>
    <row r="2" spans="1:20" ht="12.75" customHeight="1" x14ac:dyDescent="0.35">
      <c r="A2" s="4" t="s">
        <v>0</v>
      </c>
      <c r="B2" s="4"/>
      <c r="C2" s="4"/>
      <c r="D2" s="25" t="s">
        <v>1</v>
      </c>
      <c r="E2" s="25"/>
      <c r="F2" s="28"/>
      <c r="G2" s="28"/>
      <c r="H2" s="28"/>
      <c r="I2" s="27"/>
      <c r="J2" s="27"/>
      <c r="K2" s="27"/>
      <c r="L2" s="25"/>
      <c r="M2" s="25"/>
      <c r="N2" s="25"/>
      <c r="O2" s="25" t="s">
        <v>41</v>
      </c>
      <c r="P2" s="25"/>
      <c r="Q2" s="25"/>
      <c r="R2" s="2"/>
      <c r="S2" s="2"/>
    </row>
    <row r="3" spans="1:20" ht="12.75" customHeight="1" x14ac:dyDescent="0.35">
      <c r="A3" s="4" t="s">
        <v>2</v>
      </c>
      <c r="B3" s="25"/>
      <c r="C3" s="26"/>
      <c r="D3" s="27"/>
      <c r="E3" s="6"/>
      <c r="F3" s="28" t="s">
        <v>19</v>
      </c>
      <c r="G3" s="5"/>
      <c r="H3" s="5"/>
      <c r="I3" s="10"/>
      <c r="L3" s="29"/>
      <c r="M3" s="11" t="s">
        <v>42</v>
      </c>
      <c r="N3" s="6" t="s">
        <v>20</v>
      </c>
      <c r="O3" s="25"/>
      <c r="P3" s="25"/>
      <c r="Q3" s="6"/>
      <c r="R3" s="2"/>
      <c r="S3" s="2"/>
    </row>
    <row r="4" spans="1:20" ht="12.75" customHeight="1" x14ac:dyDescent="0.35">
      <c r="A4" s="1"/>
      <c r="B4" s="1"/>
      <c r="C4" s="1"/>
      <c r="D4" s="2"/>
      <c r="E4" s="2"/>
      <c r="F4" s="3"/>
      <c r="G4" s="3"/>
      <c r="H4" s="3"/>
      <c r="L4" s="2"/>
      <c r="M4" s="2"/>
      <c r="N4" s="2"/>
      <c r="O4" s="2"/>
      <c r="P4" s="2"/>
      <c r="Q4" s="2"/>
      <c r="R4" s="2"/>
      <c r="S4" s="2"/>
    </row>
    <row r="5" spans="1:20" ht="12.75" customHeight="1" x14ac:dyDescent="0.35">
      <c r="A5" s="1"/>
      <c r="B5" s="4"/>
      <c r="C5" s="4"/>
      <c r="D5" s="12" t="s">
        <v>43</v>
      </c>
      <c r="E5" s="13" t="s">
        <v>44</v>
      </c>
      <c r="F5" s="18"/>
      <c r="G5" s="18"/>
      <c r="H5" s="18"/>
      <c r="I5" s="8"/>
      <c r="J5" s="8"/>
      <c r="K5" s="8"/>
      <c r="L5" s="6"/>
      <c r="M5" s="6"/>
      <c r="N5" s="13"/>
      <c r="O5" s="6"/>
      <c r="P5" s="6"/>
      <c r="Q5" s="6" t="s">
        <v>3</v>
      </c>
      <c r="R5" s="6" t="s">
        <v>4</v>
      </c>
      <c r="S5" s="6"/>
    </row>
    <row r="6" spans="1:20" ht="12.75" customHeight="1" x14ac:dyDescent="0.35">
      <c r="A6" s="4" t="s">
        <v>17</v>
      </c>
      <c r="B6" s="14" t="s">
        <v>18</v>
      </c>
      <c r="C6" s="4" t="s">
        <v>39</v>
      </c>
      <c r="D6" s="13"/>
      <c r="E6" s="6"/>
      <c r="F6" s="18"/>
      <c r="G6" s="18"/>
      <c r="H6" s="18"/>
      <c r="I6" s="8"/>
      <c r="J6" s="8"/>
      <c r="K6" s="8"/>
      <c r="L6" s="6" t="s">
        <v>5</v>
      </c>
      <c r="M6" s="6" t="s">
        <v>6</v>
      </c>
      <c r="N6" s="6" t="s">
        <v>7</v>
      </c>
      <c r="O6" s="6" t="s">
        <v>8</v>
      </c>
      <c r="P6" s="6" t="s">
        <v>9</v>
      </c>
      <c r="Q6" s="6" t="s">
        <v>10</v>
      </c>
      <c r="R6" s="6" t="s">
        <v>11</v>
      </c>
      <c r="S6" s="6"/>
    </row>
    <row r="7" spans="1:20" ht="12.75" customHeight="1" x14ac:dyDescent="0.35">
      <c r="A7" s="1"/>
      <c r="B7" s="4"/>
      <c r="C7" s="4" t="s">
        <v>13</v>
      </c>
      <c r="D7" s="12" t="s">
        <v>12</v>
      </c>
      <c r="E7" s="12" t="s">
        <v>13</v>
      </c>
      <c r="F7" s="18"/>
      <c r="G7" s="18"/>
      <c r="H7" s="18"/>
      <c r="I7" s="8"/>
      <c r="J7" s="12"/>
      <c r="K7" s="8"/>
      <c r="L7" s="6"/>
      <c r="M7" s="6"/>
      <c r="N7" s="6"/>
      <c r="O7" s="6"/>
      <c r="P7" s="6"/>
      <c r="Q7" s="6" t="s">
        <v>14</v>
      </c>
      <c r="R7" s="6" t="s">
        <v>14</v>
      </c>
      <c r="S7" s="6"/>
    </row>
    <row r="8" spans="1:20" ht="12.75" customHeight="1" x14ac:dyDescent="0.35">
      <c r="A8" s="1"/>
      <c r="B8" s="4"/>
      <c r="C8" s="4"/>
      <c r="D8" s="12"/>
      <c r="E8" s="18"/>
      <c r="F8" s="18"/>
      <c r="G8" s="18"/>
      <c r="H8" s="18"/>
      <c r="I8" s="8"/>
      <c r="J8" s="8"/>
      <c r="K8" s="8"/>
      <c r="L8" s="6"/>
      <c r="M8" s="6"/>
      <c r="N8" s="6"/>
      <c r="O8" s="6"/>
      <c r="P8" s="6"/>
      <c r="Q8" s="6"/>
      <c r="R8" s="6"/>
      <c r="S8" s="6"/>
    </row>
    <row r="9" spans="1:20" ht="12.75" customHeight="1" x14ac:dyDescent="0.35">
      <c r="A9" s="17">
        <v>46032</v>
      </c>
      <c r="B9" s="6" t="s">
        <v>21</v>
      </c>
      <c r="C9" s="6">
        <v>404</v>
      </c>
      <c r="D9" s="12"/>
      <c r="E9" s="6">
        <v>114</v>
      </c>
      <c r="F9" s="18"/>
      <c r="G9" s="18"/>
      <c r="H9" s="18"/>
      <c r="I9" s="8"/>
      <c r="J9" s="8"/>
      <c r="K9" s="8"/>
      <c r="L9" s="6"/>
      <c r="M9" s="6"/>
      <c r="N9" s="6"/>
      <c r="O9" s="6"/>
      <c r="P9" s="6"/>
      <c r="Q9" s="6"/>
      <c r="R9" s="6">
        <v>114</v>
      </c>
      <c r="S9" s="6"/>
    </row>
    <row r="10" spans="1:20" ht="12.75" customHeight="1" x14ac:dyDescent="0.35">
      <c r="A10" s="17">
        <v>46037</v>
      </c>
      <c r="B10" s="13" t="s">
        <v>22</v>
      </c>
      <c r="C10" s="6" t="s">
        <v>12</v>
      </c>
      <c r="D10" s="12">
        <v>183.51</v>
      </c>
      <c r="E10" s="6"/>
      <c r="F10" s="18"/>
      <c r="G10" s="18"/>
      <c r="H10" s="18"/>
      <c r="I10" s="8"/>
      <c r="J10" s="8"/>
      <c r="K10" s="8"/>
      <c r="L10" s="6"/>
      <c r="M10" s="6"/>
      <c r="N10" s="6">
        <v>183.51</v>
      </c>
      <c r="O10" s="6"/>
      <c r="P10" s="6"/>
      <c r="Q10" s="6"/>
      <c r="R10" s="6"/>
      <c r="S10" s="6"/>
    </row>
    <row r="11" spans="1:20" ht="12.75" customHeight="1" x14ac:dyDescent="0.35">
      <c r="A11" s="17">
        <v>46049</v>
      </c>
      <c r="B11" s="6" t="s">
        <v>23</v>
      </c>
      <c r="C11" s="6" t="s">
        <v>12</v>
      </c>
      <c r="D11" s="19">
        <v>1041.6400000000001</v>
      </c>
      <c r="E11" s="6"/>
      <c r="F11" s="18"/>
      <c r="G11" s="18"/>
      <c r="H11" s="18"/>
      <c r="I11" s="8"/>
      <c r="J11" s="8"/>
      <c r="K11" s="8"/>
      <c r="L11" s="6"/>
      <c r="M11" s="20">
        <v>1041.6400000000001</v>
      </c>
      <c r="N11" s="6"/>
      <c r="O11" s="6"/>
      <c r="P11" s="6"/>
      <c r="Q11" s="6"/>
      <c r="R11" s="6"/>
      <c r="S11" s="6"/>
    </row>
    <row r="12" spans="1:20" ht="12.75" customHeight="1" x14ac:dyDescent="0.35">
      <c r="A12" s="17">
        <v>46053</v>
      </c>
      <c r="B12" s="6" t="s">
        <v>21</v>
      </c>
      <c r="C12" s="6">
        <v>406</v>
      </c>
      <c r="D12" s="12"/>
      <c r="E12" s="6">
        <v>279.99</v>
      </c>
      <c r="F12" s="18"/>
      <c r="G12" s="18"/>
      <c r="H12" s="18"/>
      <c r="I12" s="8"/>
      <c r="J12" s="8"/>
      <c r="K12" s="8"/>
      <c r="L12" s="6"/>
      <c r="M12" s="6"/>
      <c r="N12" s="6"/>
      <c r="O12" s="6"/>
      <c r="P12" s="6">
        <v>225</v>
      </c>
      <c r="Q12" s="6"/>
      <c r="R12" s="6">
        <v>54.99</v>
      </c>
      <c r="S12" s="6"/>
    </row>
    <row r="13" spans="1:20" ht="12.75" customHeight="1" x14ac:dyDescent="0.35">
      <c r="A13" s="17">
        <v>46056</v>
      </c>
      <c r="B13" s="6" t="s">
        <v>21</v>
      </c>
      <c r="C13" s="6">
        <v>407</v>
      </c>
      <c r="D13" s="6"/>
      <c r="E13" s="6">
        <v>92.66</v>
      </c>
      <c r="F13" s="18"/>
      <c r="G13" s="18"/>
      <c r="H13" s="18"/>
      <c r="I13" s="8"/>
      <c r="J13" s="8"/>
      <c r="K13" s="8"/>
      <c r="L13" s="6"/>
      <c r="M13" s="6"/>
      <c r="N13" s="6"/>
      <c r="O13" s="6"/>
      <c r="P13" s="6">
        <v>92.66</v>
      </c>
      <c r="Q13" s="6"/>
      <c r="R13" s="6"/>
      <c r="S13" s="6"/>
    </row>
    <row r="14" spans="1:20" ht="12.75" customHeight="1" x14ac:dyDescent="0.35">
      <c r="A14" s="17">
        <v>46070</v>
      </c>
      <c r="B14" s="6" t="s">
        <v>22</v>
      </c>
      <c r="C14" s="6" t="s">
        <v>12</v>
      </c>
      <c r="D14" s="6">
        <v>183.51</v>
      </c>
      <c r="E14" s="6"/>
      <c r="F14" s="18"/>
      <c r="G14" s="18"/>
      <c r="H14" s="18"/>
      <c r="I14" s="8"/>
      <c r="J14" s="8"/>
      <c r="K14" s="8"/>
      <c r="L14" s="6"/>
      <c r="M14" s="6"/>
      <c r="N14" s="12">
        <v>183.51</v>
      </c>
      <c r="O14" s="6"/>
      <c r="P14" s="6"/>
      <c r="Q14" s="6"/>
      <c r="R14" s="6"/>
      <c r="S14" s="6"/>
    </row>
    <row r="15" spans="1:20" ht="12.75" customHeight="1" x14ac:dyDescent="0.35">
      <c r="A15" s="17">
        <v>46077</v>
      </c>
      <c r="B15" s="6" t="s">
        <v>24</v>
      </c>
      <c r="C15" s="6">
        <v>408</v>
      </c>
      <c r="D15" s="6"/>
      <c r="E15" s="6">
        <v>576</v>
      </c>
      <c r="F15" s="18"/>
      <c r="G15" s="18"/>
      <c r="H15" s="18"/>
      <c r="I15" s="8"/>
      <c r="J15" s="8"/>
      <c r="K15" s="8"/>
      <c r="L15" s="6">
        <v>576</v>
      </c>
      <c r="M15" s="6"/>
      <c r="N15" s="6"/>
      <c r="O15" s="6"/>
      <c r="P15" s="6"/>
      <c r="Q15" s="6"/>
      <c r="R15" s="6"/>
      <c r="S15" s="6"/>
      <c r="T15" t="s">
        <v>40</v>
      </c>
    </row>
    <row r="16" spans="1:20" ht="12.75" customHeight="1" x14ac:dyDescent="0.35">
      <c r="A16" s="17">
        <v>46080</v>
      </c>
      <c r="B16" s="6" t="s">
        <v>23</v>
      </c>
      <c r="C16" s="6" t="s">
        <v>12</v>
      </c>
      <c r="D16" s="6">
        <v>346.61</v>
      </c>
      <c r="E16" s="6"/>
      <c r="F16" s="18"/>
      <c r="G16" s="18"/>
      <c r="H16" s="18"/>
      <c r="I16" s="8"/>
      <c r="J16" s="8"/>
      <c r="K16" s="8"/>
      <c r="L16" s="6"/>
      <c r="M16" s="6">
        <v>346.61</v>
      </c>
      <c r="N16" s="6"/>
      <c r="O16" s="6"/>
      <c r="P16" s="6"/>
      <c r="Q16" s="6"/>
      <c r="R16" s="6"/>
      <c r="S16" s="6"/>
    </row>
    <row r="17" spans="1:21" ht="12.75" customHeight="1" x14ac:dyDescent="0.35">
      <c r="A17" s="17">
        <v>46098</v>
      </c>
      <c r="B17" s="6" t="s">
        <v>22</v>
      </c>
      <c r="C17" s="6" t="s">
        <v>12</v>
      </c>
      <c r="D17" s="12">
        <v>183.51</v>
      </c>
      <c r="E17" s="6"/>
      <c r="F17" s="18"/>
      <c r="G17" s="18"/>
      <c r="H17" s="18"/>
      <c r="I17" s="8"/>
      <c r="J17" s="8"/>
      <c r="K17" s="8"/>
      <c r="L17" s="6"/>
      <c r="M17" s="6"/>
      <c r="N17" s="6">
        <v>183.51</v>
      </c>
      <c r="O17" s="6"/>
      <c r="P17" s="6"/>
      <c r="Q17" s="6"/>
      <c r="R17" s="6"/>
      <c r="S17" s="6"/>
    </row>
    <row r="18" spans="1:21" ht="12.75" customHeight="1" x14ac:dyDescent="0.35">
      <c r="A18" s="17">
        <v>46099</v>
      </c>
      <c r="B18" s="6" t="s">
        <v>21</v>
      </c>
      <c r="C18" s="6">
        <v>413</v>
      </c>
      <c r="D18" s="12"/>
      <c r="E18" s="6">
        <v>408.07</v>
      </c>
      <c r="F18" s="18"/>
      <c r="G18" s="18"/>
      <c r="H18" s="18"/>
      <c r="I18" s="8"/>
      <c r="J18" s="8"/>
      <c r="K18" s="8"/>
      <c r="L18" s="6"/>
      <c r="M18" s="6"/>
      <c r="N18" s="6"/>
      <c r="O18" s="6"/>
      <c r="P18" s="6">
        <v>333.07</v>
      </c>
      <c r="Q18" s="6"/>
      <c r="R18" s="6">
        <v>75</v>
      </c>
      <c r="S18" s="6"/>
    </row>
    <row r="19" spans="1:21" ht="12.75" customHeight="1" x14ac:dyDescent="0.35">
      <c r="A19" s="17">
        <v>46105</v>
      </c>
      <c r="B19" s="6" t="s">
        <v>25</v>
      </c>
      <c r="C19" s="6">
        <v>409</v>
      </c>
      <c r="D19" s="6"/>
      <c r="E19" s="6">
        <v>33.950000000000003</v>
      </c>
      <c r="F19" s="18"/>
      <c r="G19" s="18"/>
      <c r="H19" s="18"/>
      <c r="I19" s="8"/>
      <c r="J19" s="8"/>
      <c r="K19" s="8"/>
      <c r="L19" s="6"/>
      <c r="M19" s="6"/>
      <c r="N19" s="6"/>
      <c r="O19" s="6"/>
      <c r="P19" s="6"/>
      <c r="Q19" s="6"/>
      <c r="R19" s="6">
        <v>33.950000000000003</v>
      </c>
      <c r="S19" s="6"/>
      <c r="U19" t="s">
        <v>45</v>
      </c>
    </row>
    <row r="20" spans="1:21" ht="12.75" customHeight="1" x14ac:dyDescent="0.35">
      <c r="A20" s="17">
        <v>46105</v>
      </c>
      <c r="B20" s="6" t="s">
        <v>23</v>
      </c>
      <c r="C20" s="6" t="s">
        <v>12</v>
      </c>
      <c r="D20" s="6">
        <v>339.96</v>
      </c>
      <c r="E20" s="6"/>
      <c r="F20" s="18"/>
      <c r="G20" s="18"/>
      <c r="H20" s="18"/>
      <c r="I20" s="8"/>
      <c r="J20" s="8"/>
      <c r="K20" s="8"/>
      <c r="L20" s="6"/>
      <c r="M20" s="6">
        <v>339.96</v>
      </c>
      <c r="N20" s="6"/>
      <c r="O20" s="6"/>
      <c r="P20" s="6"/>
      <c r="Q20" s="6"/>
      <c r="R20" s="6"/>
      <c r="S20" s="6"/>
    </row>
    <row r="21" spans="1:21" ht="12.75" customHeight="1" x14ac:dyDescent="0.35">
      <c r="A21" s="17">
        <v>46113</v>
      </c>
      <c r="B21" s="6" t="s">
        <v>26</v>
      </c>
      <c r="C21" s="6" t="s">
        <v>12</v>
      </c>
      <c r="D21" s="6">
        <v>434.93</v>
      </c>
      <c r="E21" s="6"/>
      <c r="F21" s="18"/>
      <c r="G21" s="18"/>
      <c r="H21" s="18"/>
      <c r="I21" s="8"/>
      <c r="J21" s="8"/>
      <c r="K21" s="8"/>
      <c r="L21" s="6"/>
      <c r="M21" s="6"/>
      <c r="N21" s="6"/>
      <c r="O21" s="6"/>
      <c r="P21" s="6"/>
      <c r="Q21" s="6"/>
      <c r="R21" s="21">
        <v>434.93</v>
      </c>
      <c r="S21" s="21"/>
    </row>
    <row r="22" spans="1:21" ht="12.75" customHeight="1" x14ac:dyDescent="0.35">
      <c r="A22" s="17">
        <v>46120</v>
      </c>
      <c r="B22" s="6" t="s">
        <v>27</v>
      </c>
      <c r="C22" s="6">
        <v>410</v>
      </c>
      <c r="D22" s="6"/>
      <c r="E22" s="6">
        <v>23.29</v>
      </c>
      <c r="F22" s="18"/>
      <c r="G22" s="18"/>
      <c r="H22" s="18"/>
      <c r="I22" s="8"/>
      <c r="J22" s="8"/>
      <c r="K22" s="8"/>
      <c r="L22" s="6"/>
      <c r="M22" s="6"/>
      <c r="N22" s="6"/>
      <c r="O22" s="6"/>
      <c r="P22" s="6"/>
      <c r="Q22" s="6"/>
      <c r="R22" s="6">
        <v>23.29</v>
      </c>
      <c r="S22" s="6"/>
    </row>
    <row r="23" spans="1:21" ht="12.75" customHeight="1" x14ac:dyDescent="0.35">
      <c r="A23" s="17">
        <v>46123</v>
      </c>
      <c r="B23" s="6" t="s">
        <v>25</v>
      </c>
      <c r="C23" s="6">
        <v>415</v>
      </c>
      <c r="D23" s="6"/>
      <c r="E23" s="6">
        <v>60.98</v>
      </c>
      <c r="F23" s="18"/>
      <c r="G23" s="18"/>
      <c r="H23" s="18"/>
      <c r="I23" s="8"/>
      <c r="J23" s="8"/>
      <c r="K23" s="8"/>
      <c r="L23" s="6"/>
      <c r="M23" s="6"/>
      <c r="N23" s="6"/>
      <c r="O23" s="6"/>
      <c r="P23" s="6">
        <v>60.98</v>
      </c>
      <c r="Q23" s="6"/>
      <c r="R23" s="6"/>
      <c r="S23" s="6"/>
    </row>
    <row r="24" spans="1:21" ht="12.75" customHeight="1" x14ac:dyDescent="0.35">
      <c r="A24" s="17">
        <v>46127</v>
      </c>
      <c r="B24" s="6" t="s">
        <v>22</v>
      </c>
      <c r="C24" s="6" t="s">
        <v>12</v>
      </c>
      <c r="D24" s="6">
        <v>183.51</v>
      </c>
      <c r="E24" s="6"/>
      <c r="F24" s="18"/>
      <c r="G24" s="18"/>
      <c r="H24" s="18"/>
      <c r="I24" s="8"/>
      <c r="J24" s="8"/>
      <c r="K24" s="8"/>
      <c r="L24" s="6"/>
      <c r="M24" s="6"/>
      <c r="N24" s="6">
        <v>183.51</v>
      </c>
      <c r="O24" s="6"/>
      <c r="P24" s="6"/>
      <c r="Q24" s="6"/>
      <c r="R24" s="6"/>
      <c r="S24" s="6"/>
    </row>
    <row r="25" spans="1:21" ht="12.75" customHeight="1" x14ac:dyDescent="0.35">
      <c r="A25" s="17">
        <v>46141</v>
      </c>
      <c r="B25" s="6" t="s">
        <v>23</v>
      </c>
      <c r="C25" s="6" t="s">
        <v>12</v>
      </c>
      <c r="D25" s="6">
        <v>473.48</v>
      </c>
      <c r="E25" s="6"/>
      <c r="F25" s="18"/>
      <c r="G25" s="18"/>
      <c r="H25" s="18"/>
      <c r="I25" s="8"/>
      <c r="J25" s="8"/>
      <c r="K25" s="8"/>
      <c r="L25" s="6"/>
      <c r="M25" s="6">
        <v>473.48</v>
      </c>
      <c r="N25" s="6"/>
      <c r="O25" s="6"/>
      <c r="P25" s="6"/>
      <c r="Q25" s="6"/>
      <c r="R25" s="6"/>
      <c r="S25" s="6"/>
    </row>
    <row r="26" spans="1:21" ht="12.75" customHeight="1" x14ac:dyDescent="0.35">
      <c r="A26" s="17">
        <v>46143</v>
      </c>
      <c r="B26" s="6" t="s">
        <v>21</v>
      </c>
      <c r="C26" s="6">
        <v>417</v>
      </c>
      <c r="D26" s="6"/>
      <c r="E26" s="6">
        <v>116.01</v>
      </c>
      <c r="F26" s="18"/>
      <c r="G26" s="18"/>
      <c r="H26" s="18"/>
      <c r="I26" s="8"/>
      <c r="J26" s="8"/>
      <c r="K26" s="8"/>
      <c r="L26" s="6"/>
      <c r="M26" s="6"/>
      <c r="N26" s="6"/>
      <c r="O26" s="6"/>
      <c r="P26" s="6">
        <v>116.01</v>
      </c>
      <c r="Q26" s="6"/>
      <c r="R26" s="6"/>
      <c r="S26" s="6"/>
    </row>
    <row r="27" spans="1:21" ht="12.75" customHeight="1" x14ac:dyDescent="0.35">
      <c r="A27" s="17">
        <v>46163</v>
      </c>
      <c r="B27" s="6" t="s">
        <v>23</v>
      </c>
      <c r="C27" s="6" t="s">
        <v>12</v>
      </c>
      <c r="D27" s="6">
        <v>208.63</v>
      </c>
      <c r="E27" s="6"/>
      <c r="F27" s="18"/>
      <c r="G27" s="18"/>
      <c r="H27" s="18"/>
      <c r="I27" s="8"/>
      <c r="J27" s="8"/>
      <c r="K27" s="8"/>
      <c r="L27" s="6"/>
      <c r="M27" s="6">
        <v>208.63</v>
      </c>
      <c r="N27" s="6"/>
      <c r="O27" s="6"/>
      <c r="P27" s="6"/>
      <c r="Q27" s="6"/>
      <c r="R27" s="6"/>
      <c r="S27" s="6"/>
    </row>
    <row r="28" spans="1:21" ht="12.75" customHeight="1" x14ac:dyDescent="0.35">
      <c r="A28" s="17">
        <v>46170</v>
      </c>
      <c r="B28" s="6" t="s">
        <v>25</v>
      </c>
      <c r="C28" s="6">
        <v>418</v>
      </c>
      <c r="D28" s="6"/>
      <c r="E28" s="6">
        <v>9.9700000000000006</v>
      </c>
      <c r="F28" s="18"/>
      <c r="G28" s="18"/>
      <c r="H28" s="18"/>
      <c r="I28" s="8"/>
      <c r="J28" s="8"/>
      <c r="K28" s="8"/>
      <c r="L28" s="6"/>
      <c r="M28" s="6"/>
      <c r="N28" s="6"/>
      <c r="O28" s="6"/>
      <c r="P28" s="6">
        <v>9.9700000000000006</v>
      </c>
      <c r="Q28" s="6"/>
      <c r="R28" s="6"/>
      <c r="S28" s="6"/>
    </row>
    <row r="29" spans="1:21" ht="12.75" customHeight="1" x14ac:dyDescent="0.35">
      <c r="A29" s="17">
        <v>46171</v>
      </c>
      <c r="B29" s="6" t="s">
        <v>28</v>
      </c>
      <c r="C29" s="6">
        <v>419</v>
      </c>
      <c r="D29" s="6"/>
      <c r="E29" s="6">
        <v>18</v>
      </c>
      <c r="F29" s="18"/>
      <c r="G29" s="18"/>
      <c r="H29" s="18"/>
      <c r="I29" s="8"/>
      <c r="J29" s="8"/>
      <c r="K29" s="8"/>
      <c r="L29" s="6">
        <v>18</v>
      </c>
      <c r="M29" s="6"/>
      <c r="N29" s="6"/>
      <c r="O29" s="6"/>
      <c r="P29" s="6"/>
      <c r="Q29" s="6"/>
      <c r="R29" s="6"/>
      <c r="S29" s="6"/>
    </row>
    <row r="30" spans="1:21" ht="12.75" customHeight="1" x14ac:dyDescent="0.35">
      <c r="A30" s="17">
        <v>46176</v>
      </c>
      <c r="B30" s="6" t="s">
        <v>21</v>
      </c>
      <c r="C30" s="6">
        <v>420</v>
      </c>
      <c r="D30" s="6"/>
      <c r="E30" s="6">
        <v>292.94</v>
      </c>
      <c r="F30" s="18"/>
      <c r="G30" s="18"/>
      <c r="H30" s="18"/>
      <c r="I30" s="8"/>
      <c r="J30" s="8"/>
      <c r="K30" s="8"/>
      <c r="L30" s="6"/>
      <c r="M30" s="6"/>
      <c r="N30" s="6"/>
      <c r="O30" s="6"/>
      <c r="P30" s="6">
        <v>155.91</v>
      </c>
      <c r="Q30" s="6"/>
      <c r="R30" s="6">
        <v>137.03</v>
      </c>
      <c r="S30" s="6"/>
    </row>
    <row r="31" spans="1:21" ht="12.75" customHeight="1" x14ac:dyDescent="0.35">
      <c r="A31" s="17">
        <v>46193</v>
      </c>
      <c r="B31" s="6" t="s">
        <v>23</v>
      </c>
      <c r="C31" s="6" t="s">
        <v>12</v>
      </c>
      <c r="D31" s="6">
        <v>166.61</v>
      </c>
      <c r="E31" s="6"/>
      <c r="F31" s="18"/>
      <c r="G31" s="18"/>
      <c r="H31" s="18"/>
      <c r="I31" s="8"/>
      <c r="J31" s="8"/>
      <c r="K31" s="8"/>
      <c r="L31" s="6"/>
      <c r="M31" s="6">
        <v>166.61</v>
      </c>
      <c r="N31" s="6"/>
      <c r="O31" s="6"/>
      <c r="P31" s="6"/>
      <c r="Q31" s="6"/>
      <c r="R31" s="6"/>
      <c r="S31" s="6"/>
    </row>
    <row r="32" spans="1:21" ht="12.75" customHeight="1" x14ac:dyDescent="0.35">
      <c r="A32" s="17">
        <v>46197</v>
      </c>
      <c r="B32" s="6" t="s">
        <v>25</v>
      </c>
      <c r="C32" s="6">
        <v>421</v>
      </c>
      <c r="D32" s="6"/>
      <c r="E32" s="6">
        <v>37.6</v>
      </c>
      <c r="F32" s="18"/>
      <c r="G32" s="18"/>
      <c r="H32" s="18"/>
      <c r="I32" s="8"/>
      <c r="J32" s="8"/>
      <c r="K32" s="8"/>
      <c r="L32" s="6"/>
      <c r="M32" s="6"/>
      <c r="N32" s="6"/>
      <c r="O32" s="6"/>
      <c r="P32" s="6">
        <v>37.6</v>
      </c>
      <c r="Q32" s="6"/>
      <c r="R32" s="6"/>
      <c r="S32" s="6"/>
    </row>
    <row r="33" spans="1:20" ht="12.75" customHeight="1" x14ac:dyDescent="0.35">
      <c r="A33" s="17">
        <v>46197</v>
      </c>
      <c r="B33" s="6" t="s">
        <v>29</v>
      </c>
      <c r="C33" s="6">
        <v>422</v>
      </c>
      <c r="D33" s="6"/>
      <c r="E33" s="6">
        <v>238</v>
      </c>
      <c r="F33" s="18"/>
      <c r="G33" s="18"/>
      <c r="H33" s="18"/>
      <c r="I33" s="8"/>
      <c r="J33" s="8"/>
      <c r="K33" s="8"/>
      <c r="L33" s="6">
        <v>132</v>
      </c>
      <c r="M33" s="6"/>
      <c r="N33" s="6"/>
      <c r="O33" s="6"/>
      <c r="P33" s="6">
        <v>106</v>
      </c>
      <c r="Q33" s="6"/>
      <c r="R33" s="6"/>
      <c r="S33" s="6"/>
      <c r="T33" s="2"/>
    </row>
    <row r="34" spans="1:20" ht="12.75" customHeight="1" x14ac:dyDescent="0.35">
      <c r="A34" s="17">
        <v>46218</v>
      </c>
      <c r="B34" s="6" t="s">
        <v>22</v>
      </c>
      <c r="C34" s="6" t="s">
        <v>12</v>
      </c>
      <c r="D34" s="6">
        <v>192.88</v>
      </c>
      <c r="E34" s="6"/>
      <c r="F34" s="18"/>
      <c r="G34" s="18"/>
      <c r="H34" s="18"/>
      <c r="I34" s="8"/>
      <c r="J34" s="8"/>
      <c r="K34" s="8"/>
      <c r="L34" s="6"/>
      <c r="M34" s="6"/>
      <c r="N34" s="6">
        <v>192.88</v>
      </c>
      <c r="O34" s="6"/>
      <c r="P34" s="6"/>
      <c r="Q34" s="6"/>
      <c r="R34" s="6"/>
      <c r="S34" s="6"/>
    </row>
    <row r="35" spans="1:20" ht="12.75" customHeight="1" x14ac:dyDescent="0.35">
      <c r="A35" s="17">
        <v>46224</v>
      </c>
      <c r="B35" s="6" t="s">
        <v>23</v>
      </c>
      <c r="C35" s="6" t="s">
        <v>12</v>
      </c>
      <c r="D35" s="6">
        <v>167.69</v>
      </c>
      <c r="E35" s="6"/>
      <c r="F35" s="18"/>
      <c r="G35" s="18"/>
      <c r="H35" s="18"/>
      <c r="I35" s="8"/>
      <c r="J35" s="8"/>
      <c r="K35" s="8"/>
      <c r="L35" s="6"/>
      <c r="M35" s="6">
        <v>167.69</v>
      </c>
      <c r="N35" s="6"/>
      <c r="O35" s="6"/>
      <c r="P35" s="6"/>
      <c r="Q35" s="6"/>
      <c r="R35" s="6"/>
      <c r="S35" s="6"/>
    </row>
    <row r="36" spans="1:20" ht="12.75" customHeight="1" x14ac:dyDescent="0.35">
      <c r="A36" s="17">
        <v>46227</v>
      </c>
      <c r="B36" s="6" t="s">
        <v>30</v>
      </c>
      <c r="C36" s="6">
        <v>423</v>
      </c>
      <c r="D36" s="6"/>
      <c r="E36" s="6">
        <v>432.6</v>
      </c>
      <c r="F36" s="18"/>
      <c r="G36" s="18"/>
      <c r="H36" s="18"/>
      <c r="I36" s="8"/>
      <c r="J36" s="8"/>
      <c r="K36" s="8"/>
      <c r="L36" s="6">
        <v>432.6</v>
      </c>
      <c r="M36" s="6"/>
      <c r="N36" s="6"/>
      <c r="O36" s="6"/>
      <c r="P36" s="6"/>
      <c r="Q36" s="6"/>
      <c r="R36" s="8"/>
      <c r="S36" s="6"/>
    </row>
    <row r="37" spans="1:20" ht="12.75" customHeight="1" x14ac:dyDescent="0.35">
      <c r="A37" s="17">
        <v>46235</v>
      </c>
      <c r="B37" s="6" t="s">
        <v>21</v>
      </c>
      <c r="C37" s="6">
        <v>424</v>
      </c>
      <c r="D37" s="6"/>
      <c r="E37" s="6">
        <v>137.30000000000001</v>
      </c>
      <c r="F37" s="18"/>
      <c r="G37" s="18"/>
      <c r="H37" s="18"/>
      <c r="I37" s="8"/>
      <c r="J37" s="8"/>
      <c r="K37" s="8"/>
      <c r="L37" s="6"/>
      <c r="M37" s="6"/>
      <c r="N37" s="6"/>
      <c r="O37" s="6"/>
      <c r="P37" s="6">
        <v>137.30000000000001</v>
      </c>
      <c r="Q37" s="6"/>
      <c r="R37" s="6"/>
      <c r="S37" s="6"/>
    </row>
    <row r="38" spans="1:20" ht="12.75" customHeight="1" x14ac:dyDescent="0.35">
      <c r="A38" s="17">
        <v>46238</v>
      </c>
      <c r="B38" s="6" t="s">
        <v>31</v>
      </c>
      <c r="C38" s="6">
        <v>425</v>
      </c>
      <c r="D38" s="6"/>
      <c r="E38" s="12">
        <v>219.89</v>
      </c>
      <c r="F38" s="18"/>
      <c r="G38" s="18"/>
      <c r="H38" s="18"/>
      <c r="I38" s="8"/>
      <c r="J38" s="8"/>
      <c r="K38" s="8"/>
      <c r="L38" s="6">
        <v>219.89</v>
      </c>
      <c r="M38" s="6"/>
      <c r="N38" s="6"/>
      <c r="O38" s="6"/>
      <c r="P38" s="6"/>
      <c r="Q38" s="6"/>
      <c r="R38" s="6"/>
      <c r="S38" s="6"/>
    </row>
    <row r="39" spans="1:20" ht="12.75" customHeight="1" x14ac:dyDescent="0.35">
      <c r="A39" s="17">
        <v>46249</v>
      </c>
      <c r="B39" s="6" t="s">
        <v>22</v>
      </c>
      <c r="C39" s="6" t="s">
        <v>12</v>
      </c>
      <c r="D39" s="6">
        <v>192.84</v>
      </c>
      <c r="E39" s="6"/>
      <c r="F39" s="18"/>
      <c r="G39" s="18"/>
      <c r="H39" s="18"/>
      <c r="I39" s="8"/>
      <c r="J39" s="8"/>
      <c r="K39" s="8"/>
      <c r="L39" s="6"/>
      <c r="M39" s="6"/>
      <c r="N39" s="6">
        <v>192.84</v>
      </c>
      <c r="O39" s="6"/>
      <c r="P39" s="6"/>
      <c r="Q39" s="6"/>
      <c r="R39" s="6"/>
      <c r="S39" s="6"/>
    </row>
    <row r="40" spans="1:20" ht="12.75" customHeight="1" x14ac:dyDescent="0.35">
      <c r="A40" s="17">
        <v>46255</v>
      </c>
      <c r="B40" s="6" t="s">
        <v>23</v>
      </c>
      <c r="C40" s="6" t="s">
        <v>12</v>
      </c>
      <c r="D40" s="6">
        <v>88.06</v>
      </c>
      <c r="E40" s="6"/>
      <c r="F40" s="18"/>
      <c r="G40" s="18"/>
      <c r="H40" s="18"/>
      <c r="I40" s="8"/>
      <c r="J40" s="8"/>
      <c r="K40" s="8"/>
      <c r="L40" s="6"/>
      <c r="M40" s="6">
        <v>88.06</v>
      </c>
      <c r="N40" s="6"/>
      <c r="O40" s="6"/>
      <c r="P40" s="6"/>
      <c r="Q40" s="6"/>
      <c r="R40" s="6"/>
      <c r="S40" s="6"/>
    </row>
    <row r="41" spans="1:20" ht="12.75" customHeight="1" x14ac:dyDescent="0.35">
      <c r="A41" s="17">
        <v>46268</v>
      </c>
      <c r="B41" s="6" t="s">
        <v>21</v>
      </c>
      <c r="C41" s="6">
        <v>426</v>
      </c>
      <c r="D41" s="6"/>
      <c r="E41" s="12">
        <v>207.98</v>
      </c>
      <c r="F41" s="18"/>
      <c r="G41" s="18"/>
      <c r="H41" s="18"/>
      <c r="I41" s="8"/>
      <c r="J41" s="8"/>
      <c r="K41" s="8"/>
      <c r="L41" s="6"/>
      <c r="M41" s="6"/>
      <c r="N41" s="6"/>
      <c r="O41" s="6">
        <v>85.2</v>
      </c>
      <c r="P41" s="6">
        <v>117.73</v>
      </c>
      <c r="Q41" s="6"/>
      <c r="R41" s="6">
        <v>5.05</v>
      </c>
      <c r="S41" s="6"/>
    </row>
    <row r="42" spans="1:20" ht="12.75" customHeight="1" x14ac:dyDescent="0.35">
      <c r="A42" s="17">
        <v>46275</v>
      </c>
      <c r="B42" s="6" t="s">
        <v>21</v>
      </c>
      <c r="C42" s="6">
        <v>427</v>
      </c>
      <c r="D42" s="6"/>
      <c r="E42" s="6">
        <v>144</v>
      </c>
      <c r="F42" s="18"/>
      <c r="G42" s="18"/>
      <c r="H42" s="18"/>
      <c r="I42" s="8"/>
      <c r="J42" s="8"/>
      <c r="K42" s="8"/>
      <c r="L42" s="6"/>
      <c r="M42" s="6"/>
      <c r="N42" s="6"/>
      <c r="O42" s="6"/>
      <c r="P42" s="6"/>
      <c r="Q42" s="6">
        <v>144</v>
      </c>
      <c r="R42" s="6"/>
      <c r="S42" s="6"/>
    </row>
    <row r="43" spans="1:20" ht="12.75" customHeight="1" x14ac:dyDescent="0.35">
      <c r="A43" s="17">
        <v>46280</v>
      </c>
      <c r="B43" s="6" t="s">
        <v>22</v>
      </c>
      <c r="C43" s="6" t="s">
        <v>12</v>
      </c>
      <c r="D43" s="12">
        <v>192.84</v>
      </c>
      <c r="E43" s="6"/>
      <c r="F43" s="18"/>
      <c r="G43" s="18"/>
      <c r="H43" s="18"/>
      <c r="I43" s="8"/>
      <c r="J43" s="8"/>
      <c r="K43" s="8"/>
      <c r="L43" s="6"/>
      <c r="M43" s="6"/>
      <c r="N43" s="12">
        <v>192.84</v>
      </c>
      <c r="O43" s="6"/>
      <c r="P43" s="6"/>
      <c r="Q43" s="6"/>
      <c r="R43" s="6"/>
      <c r="S43" s="6"/>
    </row>
    <row r="44" spans="1:20" ht="12.75" customHeight="1" x14ac:dyDescent="0.35">
      <c r="A44" s="17">
        <v>46284</v>
      </c>
      <c r="B44" s="6" t="s">
        <v>23</v>
      </c>
      <c r="C44" s="6" t="s">
        <v>12</v>
      </c>
      <c r="D44" s="6">
        <v>91.96</v>
      </c>
      <c r="E44" s="6"/>
      <c r="F44" s="18"/>
      <c r="G44" s="18"/>
      <c r="H44" s="18"/>
      <c r="I44" s="8"/>
      <c r="J44" s="8"/>
      <c r="K44" s="8"/>
      <c r="L44" s="6"/>
      <c r="M44" s="6">
        <v>91.96</v>
      </c>
      <c r="N44" s="6"/>
      <c r="O44" s="6"/>
      <c r="P44" s="6"/>
      <c r="Q44" s="6"/>
      <c r="R44" s="6"/>
      <c r="S44" s="6"/>
    </row>
    <row r="45" spans="1:20" ht="12.75" customHeight="1" x14ac:dyDescent="0.35">
      <c r="A45" s="17">
        <v>46297</v>
      </c>
      <c r="B45" s="6" t="s">
        <v>32</v>
      </c>
      <c r="C45" s="6">
        <v>429</v>
      </c>
      <c r="D45" s="6"/>
      <c r="E45" s="6">
        <v>250</v>
      </c>
      <c r="F45" s="18"/>
      <c r="G45" s="18"/>
      <c r="H45" s="18"/>
      <c r="I45" s="8"/>
      <c r="J45" s="8"/>
      <c r="K45" s="8"/>
      <c r="L45" s="6">
        <v>250</v>
      </c>
      <c r="M45" s="6"/>
      <c r="N45" s="6"/>
      <c r="O45" s="6"/>
      <c r="P45" s="6"/>
      <c r="Q45" s="6"/>
      <c r="R45" s="6"/>
      <c r="S45" s="6"/>
    </row>
    <row r="46" spans="1:20" ht="12.75" customHeight="1" x14ac:dyDescent="0.35">
      <c r="A46" s="17">
        <v>46297</v>
      </c>
      <c r="B46" s="6" t="s">
        <v>21</v>
      </c>
      <c r="C46" s="6">
        <v>431</v>
      </c>
      <c r="D46" s="6"/>
      <c r="E46" s="6">
        <v>80</v>
      </c>
      <c r="F46" s="18"/>
      <c r="G46" s="18"/>
      <c r="H46" s="18"/>
      <c r="I46" s="8"/>
      <c r="J46" s="8"/>
      <c r="K46" s="8"/>
      <c r="L46" s="6"/>
      <c r="M46" s="6"/>
      <c r="N46" s="6"/>
      <c r="O46" s="6"/>
      <c r="P46" s="6">
        <v>80</v>
      </c>
      <c r="Q46" s="6"/>
      <c r="R46" s="6"/>
      <c r="S46" s="6"/>
    </row>
    <row r="47" spans="1:20" ht="12.75" customHeight="1" x14ac:dyDescent="0.35">
      <c r="A47" s="17">
        <v>46310</v>
      </c>
      <c r="B47" s="6" t="s">
        <v>22</v>
      </c>
      <c r="C47" s="6" t="s">
        <v>12</v>
      </c>
      <c r="D47" s="6">
        <v>192.84</v>
      </c>
      <c r="E47" s="6"/>
      <c r="F47" s="18"/>
      <c r="G47" s="18"/>
      <c r="H47" s="18"/>
      <c r="I47" s="8"/>
      <c r="J47" s="8"/>
      <c r="K47" s="8"/>
      <c r="L47" s="6"/>
      <c r="M47" s="6"/>
      <c r="N47" s="6">
        <v>192.84</v>
      </c>
      <c r="O47" s="6"/>
      <c r="P47" s="6"/>
      <c r="Q47" s="6"/>
      <c r="R47" s="6"/>
      <c r="S47" s="6"/>
    </row>
    <row r="48" spans="1:20" ht="12.75" customHeight="1" x14ac:dyDescent="0.35">
      <c r="A48" s="17">
        <v>46311</v>
      </c>
      <c r="B48" s="6" t="s">
        <v>32</v>
      </c>
      <c r="C48" s="6">
        <v>430</v>
      </c>
      <c r="D48" s="6"/>
      <c r="E48" s="6">
        <v>38</v>
      </c>
      <c r="F48" s="18"/>
      <c r="G48" s="18"/>
      <c r="H48" s="18"/>
      <c r="I48" s="8"/>
      <c r="J48" s="8"/>
      <c r="K48" s="8"/>
      <c r="L48" s="6">
        <v>38</v>
      </c>
      <c r="M48" s="6"/>
      <c r="N48" s="6"/>
      <c r="O48" s="6"/>
      <c r="P48" s="6"/>
      <c r="Q48" s="6"/>
      <c r="R48" s="6"/>
      <c r="S48" s="6"/>
    </row>
    <row r="49" spans="1:19" ht="12.75" customHeight="1" x14ac:dyDescent="0.35">
      <c r="A49" s="17">
        <v>46316</v>
      </c>
      <c r="B49" s="6" t="s">
        <v>23</v>
      </c>
      <c r="C49" s="6" t="s">
        <v>12</v>
      </c>
      <c r="D49" s="6">
        <v>251.84</v>
      </c>
      <c r="E49" s="6"/>
      <c r="F49" s="18"/>
      <c r="G49" s="18"/>
      <c r="H49" s="18"/>
      <c r="I49" s="8"/>
      <c r="J49" s="8"/>
      <c r="K49" s="8"/>
      <c r="L49" s="6"/>
      <c r="M49" s="6">
        <v>251.84</v>
      </c>
      <c r="N49" s="6"/>
      <c r="O49" s="6"/>
      <c r="P49" s="6"/>
      <c r="Q49" s="6"/>
      <c r="R49" s="6"/>
      <c r="S49" s="6"/>
    </row>
    <row r="50" spans="1:19" ht="12.75" customHeight="1" x14ac:dyDescent="0.35">
      <c r="A50" s="17">
        <v>46319</v>
      </c>
      <c r="B50" s="6" t="s">
        <v>35</v>
      </c>
      <c r="C50" s="6">
        <v>432</v>
      </c>
      <c r="D50" s="6"/>
      <c r="E50" s="6">
        <v>771.34</v>
      </c>
      <c r="F50" s="18"/>
      <c r="G50" s="18"/>
      <c r="H50" s="18"/>
      <c r="I50" s="8"/>
      <c r="J50" s="8"/>
      <c r="K50" s="8"/>
      <c r="L50" s="6">
        <v>771.34</v>
      </c>
      <c r="M50" s="6"/>
      <c r="N50" s="6"/>
      <c r="O50" s="6"/>
      <c r="P50" s="6"/>
      <c r="Q50" s="6"/>
      <c r="R50" s="6"/>
      <c r="S50" s="6"/>
    </row>
    <row r="51" spans="1:19" ht="12.75" customHeight="1" x14ac:dyDescent="0.35">
      <c r="A51" s="17" t="s">
        <v>33</v>
      </c>
      <c r="B51" s="6" t="s">
        <v>21</v>
      </c>
      <c r="C51" s="6">
        <v>437</v>
      </c>
      <c r="D51" s="6"/>
      <c r="E51" s="6">
        <v>124.16</v>
      </c>
      <c r="F51" s="18"/>
      <c r="G51" s="18"/>
      <c r="H51" s="18"/>
      <c r="I51" s="8"/>
      <c r="J51" s="8"/>
      <c r="K51" s="8"/>
      <c r="L51" s="6"/>
      <c r="M51" s="6"/>
      <c r="N51" s="6"/>
      <c r="O51" s="6"/>
      <c r="P51" s="6">
        <v>124.16</v>
      </c>
      <c r="Q51" s="6"/>
      <c r="R51" s="6"/>
      <c r="S51" s="6"/>
    </row>
    <row r="52" spans="1:19" ht="12.75" customHeight="1" x14ac:dyDescent="0.35">
      <c r="A52" s="17">
        <v>46333</v>
      </c>
      <c r="B52" s="6" t="s">
        <v>35</v>
      </c>
      <c r="C52" s="6">
        <v>436</v>
      </c>
      <c r="D52" s="6"/>
      <c r="E52" s="6">
        <v>26.22</v>
      </c>
      <c r="F52" s="18"/>
      <c r="G52" s="18"/>
      <c r="H52" s="18"/>
      <c r="I52" s="8"/>
      <c r="J52" s="8"/>
      <c r="K52" s="8"/>
      <c r="L52" s="6">
        <v>26.22</v>
      </c>
      <c r="M52" s="6"/>
      <c r="N52" s="6"/>
      <c r="O52" s="6"/>
      <c r="P52" s="6"/>
      <c r="Q52" s="6"/>
      <c r="R52" s="6"/>
      <c r="S52" s="6"/>
    </row>
    <row r="53" spans="1:19" ht="12.75" customHeight="1" x14ac:dyDescent="0.35">
      <c r="A53" s="17">
        <v>46333</v>
      </c>
      <c r="B53" s="6" t="s">
        <v>35</v>
      </c>
      <c r="C53" s="6">
        <v>438</v>
      </c>
      <c r="D53" s="6"/>
      <c r="E53" s="6">
        <v>500</v>
      </c>
      <c r="F53" s="18"/>
      <c r="G53" s="18"/>
      <c r="H53" s="18"/>
      <c r="I53" s="8"/>
      <c r="J53" s="8"/>
      <c r="K53" s="8"/>
      <c r="L53" s="6">
        <v>500</v>
      </c>
      <c r="M53" s="6"/>
      <c r="N53" s="6"/>
      <c r="O53" s="6"/>
      <c r="P53" s="6"/>
      <c r="Q53" s="6"/>
      <c r="R53" s="6"/>
      <c r="S53" s="6"/>
    </row>
    <row r="54" spans="1:19" ht="12.75" customHeight="1" x14ac:dyDescent="0.35">
      <c r="A54" s="17">
        <v>46337</v>
      </c>
      <c r="B54" s="6" t="s">
        <v>34</v>
      </c>
      <c r="C54" s="6">
        <v>433</v>
      </c>
      <c r="D54" s="6"/>
      <c r="E54" s="6">
        <v>230</v>
      </c>
      <c r="F54" s="18" t="s">
        <v>36</v>
      </c>
      <c r="G54" s="18"/>
      <c r="H54" s="18"/>
      <c r="I54" s="8"/>
      <c r="J54" s="8"/>
      <c r="K54" s="8"/>
      <c r="L54" s="6"/>
      <c r="M54" s="6"/>
      <c r="N54" s="6"/>
      <c r="O54" s="6">
        <v>230</v>
      </c>
      <c r="P54" s="6"/>
      <c r="Q54" s="6"/>
      <c r="R54" s="6"/>
      <c r="S54" s="6"/>
    </row>
    <row r="55" spans="1:19" ht="12.75" customHeight="1" x14ac:dyDescent="0.35">
      <c r="A55" s="17">
        <v>46337</v>
      </c>
      <c r="B55" s="6" t="s">
        <v>21</v>
      </c>
      <c r="C55" s="6">
        <v>440</v>
      </c>
      <c r="D55" s="6"/>
      <c r="E55" s="6">
        <v>91.26</v>
      </c>
      <c r="F55" s="18"/>
      <c r="G55" s="18"/>
      <c r="H55" s="18"/>
      <c r="I55" s="8"/>
      <c r="J55" s="8"/>
      <c r="K55" s="8"/>
      <c r="L55" s="6"/>
      <c r="M55" s="6"/>
      <c r="N55" s="6"/>
      <c r="O55" s="6"/>
      <c r="P55" s="6">
        <v>59.71</v>
      </c>
      <c r="Q55" s="6">
        <v>31.55</v>
      </c>
      <c r="R55" s="6"/>
      <c r="S55" s="6"/>
    </row>
    <row r="56" spans="1:19" ht="12.75" customHeight="1" x14ac:dyDescent="0.35">
      <c r="A56" s="17">
        <v>46338</v>
      </c>
      <c r="B56" s="6" t="s">
        <v>37</v>
      </c>
      <c r="C56" s="6">
        <v>434</v>
      </c>
      <c r="D56" s="6"/>
      <c r="E56" s="6">
        <v>5000</v>
      </c>
      <c r="F56" s="18"/>
      <c r="G56" s="18"/>
      <c r="H56" s="18"/>
      <c r="I56" s="8"/>
      <c r="J56" s="8"/>
      <c r="K56" s="8"/>
      <c r="L56" s="6"/>
      <c r="M56" s="6"/>
      <c r="N56" s="6"/>
      <c r="O56" s="6"/>
      <c r="P56" s="6"/>
      <c r="Q56" s="6"/>
      <c r="R56" s="6">
        <v>5000</v>
      </c>
      <c r="S56" s="6"/>
    </row>
    <row r="57" spans="1:19" ht="12.75" customHeight="1" x14ac:dyDescent="0.35">
      <c r="A57" s="17">
        <v>46338</v>
      </c>
      <c r="B57" s="6" t="s">
        <v>38</v>
      </c>
      <c r="C57" s="6">
        <v>439</v>
      </c>
      <c r="D57" s="6"/>
      <c r="E57" s="6">
        <v>192</v>
      </c>
      <c r="F57" s="18"/>
      <c r="G57" s="18"/>
      <c r="H57" s="18"/>
      <c r="I57" s="8"/>
      <c r="J57" s="8"/>
      <c r="K57" s="8"/>
      <c r="L57" s="6"/>
      <c r="M57" s="6"/>
      <c r="N57" s="6"/>
      <c r="O57" s="6"/>
      <c r="P57" s="6"/>
      <c r="Q57" s="6"/>
      <c r="R57" s="6">
        <v>192</v>
      </c>
      <c r="S57" s="6"/>
    </row>
    <row r="58" spans="1:19" ht="12.75" customHeight="1" x14ac:dyDescent="0.35">
      <c r="A58" s="17">
        <v>46343</v>
      </c>
      <c r="B58" s="6" t="s">
        <v>22</v>
      </c>
      <c r="C58" s="6" t="s">
        <v>12</v>
      </c>
      <c r="D58" s="6">
        <v>192.84</v>
      </c>
      <c r="E58" s="6"/>
      <c r="F58" s="18"/>
      <c r="G58" s="18"/>
      <c r="H58" s="18"/>
      <c r="I58" s="8"/>
      <c r="J58" s="8"/>
      <c r="K58" s="8"/>
      <c r="L58" s="6"/>
      <c r="M58" s="6"/>
      <c r="N58" s="6">
        <v>192.84</v>
      </c>
      <c r="O58" s="6"/>
      <c r="P58" s="6"/>
      <c r="Q58" s="6"/>
      <c r="R58" s="6"/>
      <c r="S58" s="6"/>
    </row>
    <row r="59" spans="1:19" ht="12.75" customHeight="1" x14ac:dyDescent="0.35">
      <c r="A59" s="17">
        <v>46347</v>
      </c>
      <c r="B59" s="6" t="s">
        <v>23</v>
      </c>
      <c r="C59" s="6" t="s">
        <v>12</v>
      </c>
      <c r="D59" s="6">
        <v>443.06</v>
      </c>
      <c r="E59" s="6"/>
      <c r="F59" s="18"/>
      <c r="G59" s="18"/>
      <c r="H59" s="18"/>
      <c r="I59" s="8"/>
      <c r="J59" s="8"/>
      <c r="K59" s="8"/>
      <c r="L59" s="6"/>
      <c r="M59" s="6">
        <v>443.06</v>
      </c>
      <c r="N59" s="6"/>
      <c r="O59" s="6"/>
      <c r="P59" s="6"/>
      <c r="Q59" s="6"/>
      <c r="R59" s="6"/>
      <c r="S59" s="6"/>
    </row>
    <row r="60" spans="1:19" ht="12.75" customHeight="1" x14ac:dyDescent="0.35">
      <c r="A60" s="17">
        <v>46352</v>
      </c>
      <c r="B60" s="6" t="s">
        <v>25</v>
      </c>
      <c r="C60" s="6">
        <v>441</v>
      </c>
      <c r="D60" s="6"/>
      <c r="E60" s="6">
        <v>48.76</v>
      </c>
      <c r="F60" s="18"/>
      <c r="G60" s="18"/>
      <c r="H60" s="18"/>
      <c r="I60" s="8"/>
      <c r="J60" s="8"/>
      <c r="K60" s="8"/>
      <c r="L60" s="6"/>
      <c r="M60" s="6"/>
      <c r="N60" s="6"/>
      <c r="O60" s="6"/>
      <c r="P60" s="6">
        <v>48.76</v>
      </c>
      <c r="Q60" s="6"/>
      <c r="R60" s="6"/>
      <c r="S60" s="6"/>
    </row>
    <row r="61" spans="1:19" ht="12.75" customHeight="1" x14ac:dyDescent="0.35">
      <c r="A61" s="17">
        <v>46359</v>
      </c>
      <c r="B61" s="6" t="s">
        <v>21</v>
      </c>
      <c r="C61" s="6">
        <v>442</v>
      </c>
      <c r="D61" s="6"/>
      <c r="E61" s="6">
        <v>259.49</v>
      </c>
      <c r="F61" s="18"/>
      <c r="G61" s="18"/>
      <c r="H61" s="18"/>
      <c r="I61" s="8"/>
      <c r="J61" s="8"/>
      <c r="K61" s="8"/>
      <c r="L61" s="6"/>
      <c r="M61" s="6"/>
      <c r="N61" s="6"/>
      <c r="O61" s="6"/>
      <c r="P61" s="6">
        <v>169.5</v>
      </c>
      <c r="Q61" s="6"/>
      <c r="R61" s="6">
        <v>89.99</v>
      </c>
      <c r="S61" s="6"/>
    </row>
    <row r="62" spans="1:19" ht="12.75" customHeight="1" x14ac:dyDescent="0.35">
      <c r="A62" s="17">
        <v>46358</v>
      </c>
      <c r="B62" s="6" t="s">
        <v>21</v>
      </c>
      <c r="C62" s="6">
        <v>443</v>
      </c>
      <c r="D62" s="6"/>
      <c r="E62" s="6">
        <v>9.8000000000000007</v>
      </c>
      <c r="F62" s="18"/>
      <c r="G62" s="18"/>
      <c r="H62" s="18"/>
      <c r="I62" s="8"/>
      <c r="J62" s="8"/>
      <c r="K62" s="8"/>
      <c r="L62" s="6"/>
      <c r="M62" s="6"/>
      <c r="N62" s="6"/>
      <c r="O62" s="6"/>
      <c r="P62" s="6"/>
      <c r="Q62" s="6"/>
      <c r="R62" s="6">
        <v>9.8000000000000007</v>
      </c>
      <c r="S62" s="6"/>
    </row>
    <row r="63" spans="1:19" ht="12.75" customHeight="1" x14ac:dyDescent="0.35">
      <c r="A63" s="17">
        <v>46358</v>
      </c>
      <c r="B63" s="6" t="s">
        <v>21</v>
      </c>
      <c r="C63" s="6">
        <v>444</v>
      </c>
      <c r="D63" s="6"/>
      <c r="E63" s="6">
        <v>9.9700000000000006</v>
      </c>
      <c r="F63" s="18"/>
      <c r="G63" s="18"/>
      <c r="H63" s="18"/>
      <c r="I63" s="8"/>
      <c r="J63" s="8"/>
      <c r="K63" s="8"/>
      <c r="L63" s="6"/>
      <c r="M63" s="6"/>
      <c r="N63" s="6"/>
      <c r="O63" s="6"/>
      <c r="P63" s="6"/>
      <c r="Q63" s="6"/>
      <c r="R63" s="6">
        <v>9.9700000000000006</v>
      </c>
      <c r="S63" s="6"/>
    </row>
    <row r="64" spans="1:19" ht="12.75" customHeight="1" x14ac:dyDescent="0.35">
      <c r="A64" s="17">
        <v>46371</v>
      </c>
      <c r="B64" s="6" t="s">
        <v>22</v>
      </c>
      <c r="C64" s="6" t="s">
        <v>12</v>
      </c>
      <c r="D64" s="6">
        <v>192.84</v>
      </c>
      <c r="E64" s="6"/>
      <c r="F64" s="18"/>
      <c r="G64" s="18"/>
      <c r="H64" s="18"/>
      <c r="I64" s="8"/>
      <c r="J64" s="8"/>
      <c r="K64" s="8"/>
      <c r="L64" s="6"/>
      <c r="M64" s="6"/>
      <c r="N64" s="6">
        <v>192.84</v>
      </c>
      <c r="O64" s="6"/>
      <c r="P64" s="6"/>
      <c r="Q64" s="6"/>
      <c r="R64" s="6"/>
      <c r="S64" s="6"/>
    </row>
    <row r="65" spans="1:19" ht="12.75" customHeight="1" x14ac:dyDescent="0.35">
      <c r="A65" s="17">
        <v>46375</v>
      </c>
      <c r="B65" s="6" t="s">
        <v>23</v>
      </c>
      <c r="C65" s="6" t="s">
        <v>12</v>
      </c>
      <c r="D65" s="6">
        <v>680.47</v>
      </c>
      <c r="E65" s="6"/>
      <c r="F65" s="18"/>
      <c r="G65" s="18"/>
      <c r="H65" s="18"/>
      <c r="I65" s="8"/>
      <c r="J65" s="8"/>
      <c r="K65" s="8"/>
      <c r="L65" s="6"/>
      <c r="M65" s="6">
        <v>680.47</v>
      </c>
      <c r="N65" s="6"/>
      <c r="O65" s="6"/>
      <c r="P65" s="6"/>
      <c r="Q65" s="6"/>
      <c r="R65" s="6"/>
      <c r="S65" s="6"/>
    </row>
    <row r="66" spans="1:19" ht="12.75" customHeight="1" x14ac:dyDescent="0.35">
      <c r="A66" s="17">
        <v>46380</v>
      </c>
      <c r="B66" s="6" t="s">
        <v>21</v>
      </c>
      <c r="C66" s="6">
        <v>445</v>
      </c>
      <c r="D66" s="20"/>
      <c r="E66" s="6">
        <v>196.49</v>
      </c>
      <c r="F66" s="18"/>
      <c r="G66" s="18"/>
      <c r="H66" s="18"/>
      <c r="I66" s="8"/>
      <c r="J66" s="8"/>
      <c r="K66" s="8"/>
      <c r="L66" s="6"/>
      <c r="M66" s="20"/>
      <c r="N66" s="6"/>
      <c r="O66" s="6"/>
      <c r="P66" s="6">
        <v>114.99</v>
      </c>
      <c r="Q66" s="6">
        <v>52.76</v>
      </c>
      <c r="R66" s="6">
        <v>28.74</v>
      </c>
      <c r="S66" s="6"/>
    </row>
    <row r="67" spans="1:19" ht="12.75" customHeight="1" x14ac:dyDescent="0.35">
      <c r="A67" s="17"/>
      <c r="B67" s="6"/>
      <c r="C67" s="6"/>
      <c r="D67" s="20"/>
      <c r="E67" s="6"/>
      <c r="F67" s="18"/>
      <c r="G67" s="18"/>
      <c r="H67" s="18"/>
      <c r="I67" s="8"/>
      <c r="J67" s="8"/>
      <c r="K67" s="8"/>
      <c r="L67" s="6"/>
      <c r="M67" s="20"/>
      <c r="N67" s="6"/>
      <c r="O67" s="6"/>
      <c r="P67" s="6"/>
      <c r="Q67" s="6"/>
      <c r="R67" s="6"/>
      <c r="S67" s="6"/>
    </row>
    <row r="68" spans="1:19" ht="12.75" customHeight="1" x14ac:dyDescent="0.35">
      <c r="A68" s="22"/>
      <c r="B68" s="8"/>
      <c r="C68" s="8" t="s">
        <v>15</v>
      </c>
      <c r="D68" s="20">
        <f>SUM(D9:D67)</f>
        <v>6626.0600000000013</v>
      </c>
      <c r="E68" s="20">
        <f>SUM(E9:E67)</f>
        <v>11270.719999999998</v>
      </c>
      <c r="F68" s="23"/>
      <c r="G68" s="18"/>
      <c r="H68" s="18"/>
      <c r="I68" s="8"/>
      <c r="J68" s="24"/>
      <c r="K68" s="8"/>
      <c r="L68" s="20">
        <f>SUM(L15:L67)</f>
        <v>2964.0499999999997</v>
      </c>
      <c r="M68" s="20">
        <f>SUM(M11:M67)</f>
        <v>4300.01</v>
      </c>
      <c r="N68" s="6">
        <f>SUM(N10:N67)</f>
        <v>1891.1199999999997</v>
      </c>
      <c r="O68" s="6">
        <f>SUM(O41:O67)</f>
        <v>315.2</v>
      </c>
      <c r="P68" s="6">
        <f>SUM(P12:P67)</f>
        <v>1989.3500000000001</v>
      </c>
      <c r="Q68" s="6">
        <f>SUM(Q42:Q67)</f>
        <v>228.31</v>
      </c>
      <c r="R68" s="6">
        <f>SUM(R9:R67)</f>
        <v>6208.74</v>
      </c>
      <c r="S68" s="20"/>
    </row>
    <row r="69" spans="1:19" ht="12.75" customHeight="1" x14ac:dyDescent="0.35">
      <c r="A69" s="7"/>
      <c r="D69" s="2"/>
      <c r="E69" s="2"/>
      <c r="F69" s="3"/>
      <c r="G69" s="3"/>
      <c r="H69" s="3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35">
      <c r="C70" s="8" t="s">
        <v>16</v>
      </c>
      <c r="D70" s="6"/>
      <c r="E70" s="6"/>
      <c r="F70" s="15">
        <v>17896.78</v>
      </c>
      <c r="G70" s="3"/>
      <c r="H70" s="3"/>
      <c r="J70" s="9"/>
      <c r="L70" s="2"/>
      <c r="M70" s="2"/>
      <c r="N70" s="2"/>
      <c r="O70" s="2"/>
      <c r="P70" s="2"/>
      <c r="Q70" s="2"/>
      <c r="R70" s="6"/>
      <c r="S70" s="16">
        <v>17896.78</v>
      </c>
    </row>
    <row r="71" spans="1:19" x14ac:dyDescent="0.35">
      <c r="S71" t="s">
        <v>40</v>
      </c>
    </row>
  </sheetData>
  <printOptions headings="1" gridLines="1"/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DD0AE82D-80AC-4098-B53B-C00FB3427201}"/>
</file>

<file path=customXml/itemProps2.xml><?xml version="1.0" encoding="utf-8"?>
<ds:datastoreItem xmlns:ds="http://schemas.openxmlformats.org/officeDocument/2006/customXml" ds:itemID="{8EA376FB-0B0F-4CB4-ACFE-7EC7F15D4680}"/>
</file>

<file path=customXml/itemProps3.xml><?xml version="1.0" encoding="utf-8"?>
<ds:datastoreItem xmlns:ds="http://schemas.openxmlformats.org/officeDocument/2006/customXml" ds:itemID="{C84C05EB-1198-4FB3-A4EE-0DACCE43A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&amp; Jim Cameron</dc:creator>
  <cp:lastModifiedBy>James. Cameron</cp:lastModifiedBy>
  <cp:lastPrinted>2026-03-25T20:40:32Z</cp:lastPrinted>
  <dcterms:created xsi:type="dcterms:W3CDTF">2024-10-02T16:46:05Z</dcterms:created>
  <dcterms:modified xsi:type="dcterms:W3CDTF">2026-09-02T13:25:02Z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