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06E49393C5652D/Documents/"/>
    </mc:Choice>
  </mc:AlternateContent>
  <xr:revisionPtr revIDLastSave="0" documentId="8_{9F5EC0A1-F566-4B2E-B448-F0584B6C2CE2}" xr6:coauthVersionLast="47" xr6:coauthVersionMax="47" xr10:uidLastSave="{00000000-0000-0000-0000-000000000000}"/>
  <bookViews>
    <workbookView xWindow="-108" yWindow="-108" windowWidth="23256" windowHeight="12456" xr2:uid="{149DCDF2-385F-4B43-B0FD-C48AF0CE6749}"/>
  </bookViews>
  <sheets>
    <sheet name="TOTAL" sheetId="1" r:id="rId1"/>
    <sheet name="AUG 25" sheetId="3" r:id="rId2"/>
    <sheet name="SEPT 25" sheetId="4" r:id="rId3"/>
    <sheet name="OCT 25" sheetId="5" r:id="rId4"/>
    <sheet name="NOV 25" sheetId="6" r:id="rId5"/>
    <sheet name="DEC 25" sheetId="7" r:id="rId6"/>
    <sheet name="JAN 26" sheetId="8" r:id="rId7"/>
    <sheet name="FEB 26" sheetId="9" r:id="rId8"/>
    <sheet name="MARCH 26" sheetId="10" r:id="rId9"/>
    <sheet name="APRIL 26" sheetId="11" r:id="rId10"/>
    <sheet name="MAY 26" sheetId="12" r:id="rId11"/>
    <sheet name="JUNE 26" sheetId="13" r:id="rId12"/>
    <sheet name="JULY 26" sheetId="14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4" l="1"/>
  <c r="F35" i="14"/>
  <c r="E35" i="14"/>
  <c r="B35" i="14"/>
  <c r="H35" i="13"/>
  <c r="G35" i="13"/>
  <c r="E35" i="13"/>
  <c r="D35" i="13"/>
  <c r="C35" i="13"/>
  <c r="B35" i="13"/>
  <c r="H35" i="12"/>
  <c r="G35" i="12"/>
  <c r="E35" i="12"/>
  <c r="D35" i="12"/>
  <c r="C35" i="12"/>
  <c r="B35" i="12"/>
  <c r="E35" i="11"/>
  <c r="D35" i="11"/>
  <c r="C35" i="11"/>
  <c r="B35" i="11"/>
  <c r="G35" i="9"/>
  <c r="E35" i="9"/>
  <c r="G35" i="10"/>
  <c r="E35" i="10"/>
  <c r="D35" i="10"/>
  <c r="C35" i="10"/>
  <c r="B35" i="10"/>
  <c r="H35" i="9"/>
  <c r="D35" i="9"/>
  <c r="C35" i="9"/>
  <c r="B35" i="9"/>
  <c r="H35" i="8"/>
  <c r="G35" i="8"/>
  <c r="F35" i="8"/>
  <c r="E35" i="8"/>
  <c r="D35" i="8"/>
  <c r="C35" i="8"/>
  <c r="B35" i="8"/>
  <c r="H35" i="7"/>
  <c r="G35" i="7"/>
  <c r="E35" i="7"/>
  <c r="D35" i="7"/>
  <c r="C35" i="7"/>
  <c r="B35" i="7"/>
  <c r="H35" i="6"/>
  <c r="G35" i="6"/>
  <c r="E35" i="6"/>
  <c r="D35" i="6"/>
  <c r="C35" i="6"/>
  <c r="B35" i="6"/>
  <c r="H35" i="5"/>
  <c r="G35" i="5"/>
  <c r="E35" i="5"/>
  <c r="D35" i="5"/>
  <c r="C35" i="5"/>
  <c r="B35" i="5"/>
  <c r="H35" i="4"/>
  <c r="G35" i="4"/>
  <c r="E35" i="4"/>
  <c r="D35" i="4"/>
  <c r="C35" i="4"/>
  <c r="B35" i="4"/>
  <c r="E35" i="3"/>
  <c r="D35" i="3"/>
  <c r="C35" i="3"/>
  <c r="B35" i="3"/>
</calcChain>
</file>

<file path=xl/sharedStrings.xml><?xml version="1.0" encoding="utf-8"?>
<sst xmlns="http://schemas.openxmlformats.org/spreadsheetml/2006/main" count="180" uniqueCount="48">
  <si>
    <t>LITTLE PETS PLAYGROUP AND PRE SCHOOL</t>
  </si>
  <si>
    <t>INCOME AND EXPENDITURE ACCOUNT FOR YEAR ENDING JULY 2026</t>
  </si>
  <si>
    <t>INCOME</t>
  </si>
  <si>
    <t>DATE</t>
  </si>
  <si>
    <t>ADMIN/OTHER</t>
  </si>
  <si>
    <t>FOOD/DRINK</t>
  </si>
  <si>
    <t>RESOURCES</t>
  </si>
  <si>
    <t>STAFF WAGES</t>
  </si>
  <si>
    <t>TAX/NI</t>
  </si>
  <si>
    <t>PENSION</t>
  </si>
  <si>
    <t>RENT</t>
  </si>
  <si>
    <t>INCOME SLC</t>
  </si>
  <si>
    <t>INCOME OTHERS</t>
  </si>
  <si>
    <t>DONATIONS</t>
  </si>
  <si>
    <t>.</t>
  </si>
  <si>
    <t>RESOUCRES</t>
  </si>
  <si>
    <t>INCOME OTHER</t>
  </si>
  <si>
    <t>£74.38</t>
  </si>
  <si>
    <t>£27.19</t>
  </si>
  <si>
    <t>£30.00</t>
  </si>
  <si>
    <t>£12.99</t>
  </si>
  <si>
    <t>£44.64</t>
  </si>
  <si>
    <t>£98.74</t>
  </si>
  <si>
    <t>£225.00</t>
  </si>
  <si>
    <t>£350.00</t>
  </si>
  <si>
    <t>£100</t>
  </si>
  <si>
    <t>£20.72</t>
  </si>
  <si>
    <t>£200</t>
  </si>
  <si>
    <t>£144.46</t>
  </si>
  <si>
    <t>£2,400</t>
  </si>
  <si>
    <t>ADMIN/OTHERS</t>
  </si>
  <si>
    <t>49p</t>
  </si>
  <si>
    <t>£</t>
  </si>
  <si>
    <t>Funding</t>
  </si>
  <si>
    <t>Donations</t>
  </si>
  <si>
    <t>Expenditure</t>
  </si>
  <si>
    <t>Income others</t>
  </si>
  <si>
    <t>Admin</t>
  </si>
  <si>
    <t>Food/Drink</t>
  </si>
  <si>
    <t>Resources</t>
  </si>
  <si>
    <t>Wages</t>
  </si>
  <si>
    <t>Tax/NI</t>
  </si>
  <si>
    <t>Pension</t>
  </si>
  <si>
    <t>Rent</t>
  </si>
  <si>
    <t xml:space="preserve">Totals </t>
  </si>
  <si>
    <t>Totals</t>
  </si>
  <si>
    <t>Total income</t>
  </si>
  <si>
    <t>Total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</si>
</sst>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164" formatCode="&quot;£&quot;#,##0_);[Red]\(&quot;£&quot;#,##0\)"/>
    <numFmt numFmtId="165" formatCode="&quot;£&quot;#,##0.00_);[Red]\(&quot;£&quot;#,##0.00\)"/>
  </numFmts>
  <fonts count="5" x14ac:knownFonts="1">
    <font>
      <sz val="12"/>
      <color theme="1"/>
      <name val="Aptos Narrow"/>
      <family val="2"/>
      <scheme val="minor"/>
    </font>
    <font>
      <sz val="16"/>
      <color theme="1"/>
      <name val="Arial"/>
      <family val="2"/>
    </font>
    <font>
      <b/>
      <sz val="12"/>
      <color theme="1"/>
      <name val="Aptos Narrow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/>
    <xf numFmtId="165" fontId="0" fillId="0" borderId="0" xfId="0" applyNumberFormat="1"/>
    <xf numFmtId="164" fontId="0" fillId="0" borderId="0" xfId="0" applyNumberFormat="1"/>
    <xf numFmtId="14" fontId="0" fillId="0" borderId="0" xfId="0" applyNumberFormat="1"/>
    <xf numFmtId="8" fontId="0" fillId="0" borderId="0" xfId="0" applyNumberFormat="1"/>
    <xf numFmtId="6" fontId="0" fillId="0" borderId="0" xfId="0" applyNumberFormat="1"/>
    <xf numFmtId="4" fontId="0" fillId="0" borderId="0" xfId="0" applyNumberFormat="1"/>
    <xf numFmtId="0" fontId="4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FC53D-C7A3-A841-A53C-CCD405FE7085}">
  <dimension ref="A1:K22"/>
  <sheetViews>
    <sheetView tabSelected="1" workbookViewId="0">
      <selection activeCell="K23" sqref="K23"/>
    </sheetView>
  </sheetViews>
  <sheetFormatPr defaultColWidth="11" defaultRowHeight="15.6" x14ac:dyDescent="0.3"/>
  <cols>
    <col min="9" max="9" width="14.3984375" customWidth="1"/>
  </cols>
  <sheetData>
    <row r="1" spans="1:11" ht="20.399999999999999" x14ac:dyDescent="0.35">
      <c r="A1" s="1" t="s">
        <v>0</v>
      </c>
    </row>
    <row r="3" spans="1:11" x14ac:dyDescent="0.3">
      <c r="A3" t="s">
        <v>1</v>
      </c>
    </row>
    <row r="5" spans="1:11" x14ac:dyDescent="0.3">
      <c r="A5" t="s">
        <v>2</v>
      </c>
      <c r="D5" t="s">
        <v>32</v>
      </c>
      <c r="H5" t="s">
        <v>35</v>
      </c>
      <c r="K5" t="s">
        <v>32</v>
      </c>
    </row>
    <row r="8" spans="1:11" x14ac:dyDescent="0.3">
      <c r="A8" t="s">
        <v>33</v>
      </c>
      <c r="D8" s="9">
        <v>119495.96</v>
      </c>
      <c r="H8" t="s">
        <v>37</v>
      </c>
      <c r="K8" s="9">
        <v>6136.44</v>
      </c>
    </row>
    <row r="10" spans="1:11" x14ac:dyDescent="0.3">
      <c r="A10" t="s">
        <v>36</v>
      </c>
      <c r="D10" s="9">
        <v>17771.419999999998</v>
      </c>
      <c r="H10" t="s">
        <v>38</v>
      </c>
      <c r="K10" s="9">
        <v>2593.98</v>
      </c>
    </row>
    <row r="12" spans="1:11" x14ac:dyDescent="0.3">
      <c r="A12" t="s">
        <v>34</v>
      </c>
      <c r="D12">
        <v>848.92</v>
      </c>
      <c r="H12" t="s">
        <v>39</v>
      </c>
      <c r="K12" s="9">
        <v>2468.3000000000002</v>
      </c>
    </row>
    <row r="14" spans="1:11" x14ac:dyDescent="0.3">
      <c r="H14" t="s">
        <v>40</v>
      </c>
      <c r="K14" s="9">
        <v>73980.070000000007</v>
      </c>
    </row>
    <row r="16" spans="1:11" x14ac:dyDescent="0.3">
      <c r="H16" t="s">
        <v>41</v>
      </c>
      <c r="K16" s="9">
        <v>2688.18</v>
      </c>
    </row>
    <row r="18" spans="2:11" x14ac:dyDescent="0.3">
      <c r="H18" t="s">
        <v>42</v>
      </c>
      <c r="K18" s="9">
        <v>2285.33</v>
      </c>
    </row>
    <row r="20" spans="2:11" x14ac:dyDescent="0.3">
      <c r="H20" t="s">
        <v>43</v>
      </c>
      <c r="K20" s="11">
        <v>24000</v>
      </c>
    </row>
    <row r="22" spans="2:11" x14ac:dyDescent="0.3">
      <c r="B22" t="s">
        <v>46</v>
      </c>
      <c r="D22" s="7">
        <v>138116.29999999999</v>
      </c>
      <c r="I22" t="s">
        <v>47</v>
      </c>
      <c r="K22" s="7">
        <v>114152.3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BE820-0598-6044-887C-9D9DDEB396AE}">
  <dimension ref="A1:K35"/>
  <sheetViews>
    <sheetView zoomScale="60" zoomScaleNormal="60" workbookViewId="0">
      <selection activeCell="G35" sqref="G35"/>
    </sheetView>
  </sheetViews>
  <sheetFormatPr defaultColWidth="11" defaultRowHeight="15.6" x14ac:dyDescent="0.3"/>
  <cols>
    <col min="1" max="1" width="14.59765625" customWidth="1"/>
    <col min="2" max="2" width="13.59765625" customWidth="1"/>
    <col min="3" max="3" width="15.3984375" customWidth="1"/>
    <col min="4" max="4" width="15.59765625" customWidth="1"/>
    <col min="5" max="5" width="12.3984375" customWidth="1"/>
    <col min="9" max="9" width="11.59765625" customWidth="1"/>
    <col min="10" max="10" width="15.398437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3" spans="1:11" ht="18" x14ac:dyDescent="0.35">
      <c r="A3" s="3">
        <v>45870</v>
      </c>
      <c r="I3" s="4"/>
      <c r="J3" s="4">
        <v>6295.8</v>
      </c>
    </row>
    <row r="4" spans="1:11" ht="18" x14ac:dyDescent="0.35">
      <c r="A4" s="3">
        <v>45871</v>
      </c>
      <c r="E4" s="4">
        <v>3770.3</v>
      </c>
    </row>
    <row r="5" spans="1:11" ht="18" x14ac:dyDescent="0.35">
      <c r="A5" s="3">
        <v>45872</v>
      </c>
    </row>
    <row r="6" spans="1:11" ht="18" x14ac:dyDescent="0.35">
      <c r="A6" s="3">
        <v>45873</v>
      </c>
    </row>
    <row r="7" spans="1:11" ht="18" x14ac:dyDescent="0.35">
      <c r="A7" s="3">
        <v>45874</v>
      </c>
      <c r="B7" s="4">
        <v>46.93</v>
      </c>
    </row>
    <row r="8" spans="1:11" ht="18" x14ac:dyDescent="0.35">
      <c r="A8" s="3">
        <v>45875</v>
      </c>
      <c r="B8" s="5">
        <v>15</v>
      </c>
    </row>
    <row r="9" spans="1:11" ht="18" x14ac:dyDescent="0.35">
      <c r="A9" s="3">
        <v>45876</v>
      </c>
    </row>
    <row r="10" spans="1:11" ht="18" x14ac:dyDescent="0.35">
      <c r="A10" s="3">
        <v>45877</v>
      </c>
    </row>
    <row r="11" spans="1:11" ht="18" x14ac:dyDescent="0.35">
      <c r="A11" s="3">
        <v>45878</v>
      </c>
    </row>
    <row r="12" spans="1:11" ht="18" x14ac:dyDescent="0.35">
      <c r="A12" s="3">
        <v>45879</v>
      </c>
    </row>
    <row r="13" spans="1:11" ht="18" x14ac:dyDescent="0.35">
      <c r="A13" s="3">
        <v>45880</v>
      </c>
      <c r="B13" s="4">
        <v>281.17</v>
      </c>
      <c r="G13" s="4">
        <v>45.14</v>
      </c>
      <c r="I13" s="4">
        <v>17752.22</v>
      </c>
    </row>
    <row r="14" spans="1:11" ht="18" x14ac:dyDescent="0.35">
      <c r="A14" s="3">
        <v>45881</v>
      </c>
      <c r="B14" s="4">
        <v>482.8</v>
      </c>
    </row>
    <row r="15" spans="1:11" ht="18" x14ac:dyDescent="0.35">
      <c r="A15" s="3">
        <v>45882</v>
      </c>
      <c r="C15" s="4"/>
    </row>
    <row r="16" spans="1:11" ht="18" x14ac:dyDescent="0.35">
      <c r="A16" s="3">
        <v>45883</v>
      </c>
    </row>
    <row r="17" spans="1:5" ht="18" x14ac:dyDescent="0.35">
      <c r="A17" s="3">
        <v>45884</v>
      </c>
      <c r="B17" s="4">
        <v>66.56</v>
      </c>
      <c r="D17" s="4">
        <v>90.94</v>
      </c>
    </row>
    <row r="18" spans="1:5" ht="18" x14ac:dyDescent="0.35">
      <c r="A18" s="3">
        <v>45885</v>
      </c>
    </row>
    <row r="19" spans="1:5" ht="18" x14ac:dyDescent="0.35">
      <c r="A19" s="3">
        <v>45886</v>
      </c>
      <c r="C19" s="4" t="s">
        <v>14</v>
      </c>
    </row>
    <row r="20" spans="1:5" ht="18" x14ac:dyDescent="0.35">
      <c r="A20" s="3">
        <v>45887</v>
      </c>
      <c r="B20" s="5">
        <v>30</v>
      </c>
      <c r="C20" s="4">
        <v>57.73</v>
      </c>
    </row>
    <row r="21" spans="1:5" ht="18" x14ac:dyDescent="0.35">
      <c r="A21" s="3">
        <v>45888</v>
      </c>
      <c r="B21" s="4">
        <v>38.590000000000003</v>
      </c>
    </row>
    <row r="22" spans="1:5" ht="18" x14ac:dyDescent="0.35">
      <c r="A22" s="3">
        <v>45889</v>
      </c>
      <c r="C22" s="4">
        <v>63.93</v>
      </c>
    </row>
    <row r="23" spans="1:5" ht="18" x14ac:dyDescent="0.35">
      <c r="A23" s="3">
        <v>45890</v>
      </c>
      <c r="B23" s="5">
        <v>59</v>
      </c>
      <c r="E23" s="4">
        <v>7036.26</v>
      </c>
    </row>
    <row r="24" spans="1:5" ht="18" x14ac:dyDescent="0.35">
      <c r="A24" s="3">
        <v>45891</v>
      </c>
    </row>
    <row r="25" spans="1:5" ht="18" x14ac:dyDescent="0.35">
      <c r="A25" s="3">
        <v>45892</v>
      </c>
    </row>
    <row r="26" spans="1:5" ht="18" x14ac:dyDescent="0.35">
      <c r="A26" s="3">
        <v>45893</v>
      </c>
    </row>
    <row r="27" spans="1:5" ht="18" x14ac:dyDescent="0.35">
      <c r="A27" s="3">
        <v>45894</v>
      </c>
    </row>
    <row r="28" spans="1:5" ht="18" x14ac:dyDescent="0.35">
      <c r="A28" s="3">
        <v>45895</v>
      </c>
    </row>
    <row r="29" spans="1:5" ht="18" x14ac:dyDescent="0.35">
      <c r="A29" s="3">
        <v>45896</v>
      </c>
      <c r="C29" s="4">
        <v>47.83</v>
      </c>
    </row>
    <row r="30" spans="1:5" ht="18" x14ac:dyDescent="0.35">
      <c r="A30" s="3">
        <v>45897</v>
      </c>
    </row>
    <row r="31" spans="1:5" ht="18" x14ac:dyDescent="0.35">
      <c r="A31" s="3">
        <v>45898</v>
      </c>
      <c r="B31" s="5">
        <v>41</v>
      </c>
    </row>
    <row r="32" spans="1:5" ht="18" x14ac:dyDescent="0.35">
      <c r="A32" s="3">
        <v>45899</v>
      </c>
      <c r="D32" s="4">
        <v>20.93</v>
      </c>
    </row>
    <row r="33" spans="1:7" ht="18" x14ac:dyDescent="0.35">
      <c r="A33" s="3">
        <v>45900</v>
      </c>
    </row>
    <row r="35" spans="1:7" x14ac:dyDescent="0.3">
      <c r="A35" t="s">
        <v>44</v>
      </c>
      <c r="B35">
        <f>SUM(B3:B33)</f>
        <v>1061.0500000000002</v>
      </c>
      <c r="C35">
        <f>SUM(C3:C33)</f>
        <v>169.49</v>
      </c>
      <c r="D35">
        <f>SUM(D3:D33)</f>
        <v>111.87</v>
      </c>
      <c r="E35">
        <f>SUM(E3:E33)</f>
        <v>10806.560000000001</v>
      </c>
      <c r="G35" s="7">
        <v>45.14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D2CD4-0199-B845-B98E-237D864C13DB}">
  <dimension ref="A1:K35"/>
  <sheetViews>
    <sheetView zoomScale="70" zoomScaleNormal="70" workbookViewId="0">
      <selection activeCell="H36" sqref="H36"/>
    </sheetView>
  </sheetViews>
  <sheetFormatPr defaultColWidth="11" defaultRowHeight="15.6" x14ac:dyDescent="0.3"/>
  <cols>
    <col min="2" max="2" width="13.5" customWidth="1"/>
    <col min="3" max="3" width="12" customWidth="1"/>
    <col min="4" max="4" width="15.5" customWidth="1"/>
    <col min="5" max="5" width="12.3984375" customWidth="1"/>
    <col min="9" max="9" width="11.5" customWidth="1"/>
    <col min="10" max="10" width="1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15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3" spans="1:11" x14ac:dyDescent="0.3">
      <c r="A3" s="6">
        <v>45901</v>
      </c>
      <c r="D3" s="5">
        <v>6</v>
      </c>
    </row>
    <row r="4" spans="1:11" x14ac:dyDescent="0.3">
      <c r="A4" s="6">
        <v>45902</v>
      </c>
      <c r="D4" s="4">
        <v>37.950000000000003</v>
      </c>
    </row>
    <row r="5" spans="1:11" x14ac:dyDescent="0.3">
      <c r="A5" s="6">
        <v>45903</v>
      </c>
      <c r="C5" s="4">
        <v>51.9</v>
      </c>
      <c r="H5" s="5">
        <v>2400</v>
      </c>
    </row>
    <row r="6" spans="1:11" x14ac:dyDescent="0.3">
      <c r="A6" s="6">
        <v>45904</v>
      </c>
      <c r="B6" s="4">
        <v>514.99</v>
      </c>
    </row>
    <row r="7" spans="1:11" x14ac:dyDescent="0.3">
      <c r="A7" s="6">
        <v>45905</v>
      </c>
    </row>
    <row r="8" spans="1:11" x14ac:dyDescent="0.3">
      <c r="A8" s="6">
        <v>45906</v>
      </c>
    </row>
    <row r="9" spans="1:11" x14ac:dyDescent="0.3">
      <c r="A9" s="6">
        <v>45907</v>
      </c>
    </row>
    <row r="10" spans="1:11" x14ac:dyDescent="0.3">
      <c r="A10" s="6">
        <v>45908</v>
      </c>
    </row>
    <row r="11" spans="1:11" x14ac:dyDescent="0.3">
      <c r="A11" s="6">
        <v>45909</v>
      </c>
    </row>
    <row r="12" spans="1:11" x14ac:dyDescent="0.3">
      <c r="A12" s="6">
        <v>45910</v>
      </c>
    </row>
    <row r="13" spans="1:11" x14ac:dyDescent="0.3">
      <c r="A13" s="6">
        <v>45911</v>
      </c>
      <c r="B13" s="4">
        <v>82.8</v>
      </c>
      <c r="C13" s="4">
        <v>43.77</v>
      </c>
      <c r="D13" s="4">
        <v>29.98</v>
      </c>
      <c r="G13" s="4">
        <v>278.25</v>
      </c>
    </row>
    <row r="14" spans="1:11" x14ac:dyDescent="0.3">
      <c r="A14" s="6">
        <v>45912</v>
      </c>
      <c r="D14" s="4">
        <v>59.34</v>
      </c>
    </row>
    <row r="15" spans="1:11" x14ac:dyDescent="0.3">
      <c r="A15" s="6">
        <v>45913</v>
      </c>
    </row>
    <row r="16" spans="1:11" x14ac:dyDescent="0.3">
      <c r="A16" s="6">
        <v>45914</v>
      </c>
    </row>
    <row r="17" spans="1:9" x14ac:dyDescent="0.3">
      <c r="A17" s="6">
        <v>45915</v>
      </c>
      <c r="B17" s="4">
        <v>25.45</v>
      </c>
    </row>
    <row r="18" spans="1:9" x14ac:dyDescent="0.3">
      <c r="A18" s="6">
        <v>45916</v>
      </c>
      <c r="B18" s="4">
        <v>66.56</v>
      </c>
    </row>
    <row r="19" spans="1:9" x14ac:dyDescent="0.3">
      <c r="A19" s="6">
        <v>45917</v>
      </c>
      <c r="B19" s="5">
        <v>30</v>
      </c>
      <c r="C19" s="4">
        <v>59.67</v>
      </c>
    </row>
    <row r="20" spans="1:9" x14ac:dyDescent="0.3">
      <c r="A20" s="6">
        <v>45918</v>
      </c>
    </row>
    <row r="21" spans="1:9" x14ac:dyDescent="0.3">
      <c r="A21" s="6">
        <v>45919</v>
      </c>
    </row>
    <row r="22" spans="1:9" x14ac:dyDescent="0.3">
      <c r="A22" s="6">
        <v>45920</v>
      </c>
    </row>
    <row r="23" spans="1:9" x14ac:dyDescent="0.3">
      <c r="A23" s="6">
        <v>45921</v>
      </c>
      <c r="B23" s="4">
        <v>26.78</v>
      </c>
      <c r="E23" s="4">
        <v>6646.19</v>
      </c>
    </row>
    <row r="24" spans="1:9" x14ac:dyDescent="0.3">
      <c r="A24" s="6">
        <v>45922</v>
      </c>
    </row>
    <row r="25" spans="1:9" x14ac:dyDescent="0.3">
      <c r="A25" s="6">
        <v>45923</v>
      </c>
    </row>
    <row r="26" spans="1:9" x14ac:dyDescent="0.3">
      <c r="A26" s="6">
        <v>45924</v>
      </c>
      <c r="C26" s="4">
        <v>54.83</v>
      </c>
    </row>
    <row r="27" spans="1:9" x14ac:dyDescent="0.3">
      <c r="A27" s="6">
        <v>45925</v>
      </c>
      <c r="I27" s="4">
        <v>6250.05</v>
      </c>
    </row>
    <row r="28" spans="1:9" x14ac:dyDescent="0.3">
      <c r="A28" s="6">
        <v>45926</v>
      </c>
    </row>
    <row r="29" spans="1:9" x14ac:dyDescent="0.3">
      <c r="A29" s="6">
        <v>45927</v>
      </c>
    </row>
    <row r="30" spans="1:9" x14ac:dyDescent="0.3">
      <c r="A30" s="6">
        <v>45928</v>
      </c>
    </row>
    <row r="31" spans="1:9" x14ac:dyDescent="0.3">
      <c r="A31" s="6">
        <v>45929</v>
      </c>
      <c r="B31" s="5">
        <v>20</v>
      </c>
    </row>
    <row r="32" spans="1:9" x14ac:dyDescent="0.3">
      <c r="A32" s="6">
        <v>45930</v>
      </c>
    </row>
    <row r="35" spans="1:8" x14ac:dyDescent="0.3">
      <c r="A35" t="s">
        <v>45</v>
      </c>
      <c r="B35">
        <f>SUM(B3:B32)</f>
        <v>766.57999999999993</v>
      </c>
      <c r="C35">
        <f>SUM(C3:C32)</f>
        <v>210.17000000000002</v>
      </c>
      <c r="D35" s="5">
        <f>SUM(D3:D32)</f>
        <v>133.27000000000001</v>
      </c>
      <c r="E35">
        <f>SUM(E3:E32)</f>
        <v>6646.19</v>
      </c>
      <c r="G35">
        <f>SUM(G3:G32)</f>
        <v>278.25</v>
      </c>
      <c r="H35">
        <f>SUM(H3:H32)</f>
        <v>2400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F7BD-93DF-2F4D-B00D-B2FBBC0132A6}">
  <dimension ref="A1:K35"/>
  <sheetViews>
    <sheetView zoomScale="70" zoomScaleNormal="70" workbookViewId="0">
      <selection activeCell="H36" sqref="H36"/>
    </sheetView>
  </sheetViews>
  <sheetFormatPr defaultColWidth="11" defaultRowHeight="15.6" x14ac:dyDescent="0.3"/>
  <cols>
    <col min="2" max="2" width="14" customWidth="1"/>
    <col min="3" max="3" width="12" customWidth="1"/>
    <col min="4" max="4" width="11.3984375" customWidth="1"/>
    <col min="5" max="5" width="12.59765625" customWidth="1"/>
    <col min="9" max="9" width="12" customWidth="1"/>
    <col min="10" max="10" width="15.3984375" customWidth="1"/>
    <col min="11" max="11" width="11.898437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2" spans="1:11" x14ac:dyDescent="0.3">
      <c r="A2" s="6"/>
      <c r="C2" s="4"/>
    </row>
    <row r="3" spans="1:11" x14ac:dyDescent="0.3">
      <c r="A3" s="6">
        <v>45931</v>
      </c>
      <c r="C3" s="4">
        <v>47.46</v>
      </c>
      <c r="D3" s="4"/>
    </row>
    <row r="4" spans="1:11" x14ac:dyDescent="0.3">
      <c r="A4" s="6">
        <v>45932</v>
      </c>
      <c r="D4" s="4">
        <v>11.4</v>
      </c>
      <c r="H4" s="5"/>
    </row>
    <row r="5" spans="1:11" x14ac:dyDescent="0.3">
      <c r="A5" s="6">
        <v>45933</v>
      </c>
      <c r="H5" s="5">
        <v>2400</v>
      </c>
    </row>
    <row r="6" spans="1:11" x14ac:dyDescent="0.3">
      <c r="A6" s="6">
        <v>45934</v>
      </c>
    </row>
    <row r="7" spans="1:11" x14ac:dyDescent="0.3">
      <c r="A7" s="6">
        <v>45935</v>
      </c>
      <c r="B7" s="4"/>
      <c r="C7" s="4"/>
    </row>
    <row r="8" spans="1:11" x14ac:dyDescent="0.3">
      <c r="A8" s="6">
        <v>45936</v>
      </c>
      <c r="B8" s="4">
        <v>14.99</v>
      </c>
    </row>
    <row r="9" spans="1:11" x14ac:dyDescent="0.3">
      <c r="A9" s="6">
        <v>45937</v>
      </c>
      <c r="C9" s="4"/>
    </row>
    <row r="10" spans="1:11" x14ac:dyDescent="0.3">
      <c r="A10" s="6">
        <v>45938</v>
      </c>
      <c r="B10" s="4"/>
      <c r="C10" s="4">
        <v>46.79</v>
      </c>
    </row>
    <row r="11" spans="1:11" x14ac:dyDescent="0.3">
      <c r="A11" s="6">
        <v>45939</v>
      </c>
      <c r="B11" s="4">
        <v>55.99</v>
      </c>
      <c r="G11" s="4"/>
    </row>
    <row r="12" spans="1:11" x14ac:dyDescent="0.3">
      <c r="A12" s="6">
        <v>45940</v>
      </c>
      <c r="B12" s="4">
        <v>82.2</v>
      </c>
      <c r="G12" s="4">
        <v>238.55</v>
      </c>
    </row>
    <row r="13" spans="1:11" x14ac:dyDescent="0.3">
      <c r="A13" s="6">
        <v>45941</v>
      </c>
    </row>
    <row r="14" spans="1:11" x14ac:dyDescent="0.3">
      <c r="A14" s="6">
        <v>45942</v>
      </c>
    </row>
    <row r="15" spans="1:11" x14ac:dyDescent="0.3">
      <c r="A15" s="6">
        <v>45943</v>
      </c>
      <c r="J15" s="5"/>
    </row>
    <row r="16" spans="1:11" x14ac:dyDescent="0.3">
      <c r="A16" s="6">
        <v>45944</v>
      </c>
      <c r="B16" s="4"/>
      <c r="I16" s="4"/>
      <c r="J16" s="5">
        <v>30</v>
      </c>
    </row>
    <row r="17" spans="1:11" x14ac:dyDescent="0.3">
      <c r="A17" s="6">
        <v>45945</v>
      </c>
      <c r="B17" s="4">
        <v>66.56</v>
      </c>
      <c r="I17" s="4">
        <v>491.79</v>
      </c>
    </row>
    <row r="18" spans="1:11" x14ac:dyDescent="0.3">
      <c r="A18" s="6">
        <v>45946</v>
      </c>
      <c r="B18" s="5"/>
    </row>
    <row r="19" spans="1:11" x14ac:dyDescent="0.3">
      <c r="A19" s="6">
        <v>45947</v>
      </c>
      <c r="B19" s="5">
        <v>30</v>
      </c>
    </row>
    <row r="20" spans="1:11" x14ac:dyDescent="0.3">
      <c r="A20" s="6">
        <v>45948</v>
      </c>
    </row>
    <row r="21" spans="1:11" x14ac:dyDescent="0.3">
      <c r="A21" s="6">
        <v>45949</v>
      </c>
      <c r="B21" s="4"/>
    </row>
    <row r="22" spans="1:11" x14ac:dyDescent="0.3">
      <c r="A22" s="6">
        <v>45950</v>
      </c>
      <c r="B22" s="4">
        <v>12.99</v>
      </c>
      <c r="E22" s="4"/>
      <c r="K22" s="5"/>
    </row>
    <row r="23" spans="1:11" x14ac:dyDescent="0.3">
      <c r="A23" s="6">
        <v>45951</v>
      </c>
      <c r="B23" s="5"/>
      <c r="C23" s="4"/>
      <c r="E23" s="4">
        <v>4924.03</v>
      </c>
      <c r="K23" s="5">
        <v>15</v>
      </c>
    </row>
    <row r="24" spans="1:11" x14ac:dyDescent="0.3">
      <c r="A24" s="6">
        <v>45952</v>
      </c>
      <c r="B24" s="5">
        <v>26</v>
      </c>
      <c r="C24" s="4">
        <v>50.99</v>
      </c>
      <c r="K24" s="5">
        <v>15</v>
      </c>
    </row>
    <row r="25" spans="1:11" x14ac:dyDescent="0.3">
      <c r="A25" s="6">
        <v>45953</v>
      </c>
      <c r="B25" s="4"/>
      <c r="E25" s="4"/>
      <c r="J25" s="4"/>
    </row>
    <row r="26" spans="1:11" x14ac:dyDescent="0.3">
      <c r="A26" s="6">
        <v>45954</v>
      </c>
      <c r="B26" s="4">
        <v>39.26</v>
      </c>
      <c r="E26" s="4">
        <v>2084.6</v>
      </c>
      <c r="J26" s="4">
        <v>6295.8</v>
      </c>
    </row>
    <row r="27" spans="1:11" x14ac:dyDescent="0.3">
      <c r="A27" s="6">
        <v>45955</v>
      </c>
    </row>
    <row r="28" spans="1:11" x14ac:dyDescent="0.3">
      <c r="A28" s="6">
        <v>45956</v>
      </c>
      <c r="D28" s="4"/>
      <c r="I28" s="4"/>
    </row>
    <row r="29" spans="1:11" x14ac:dyDescent="0.3">
      <c r="A29" s="6">
        <v>45957</v>
      </c>
      <c r="B29" s="4"/>
      <c r="D29" s="4">
        <v>11.35</v>
      </c>
      <c r="I29" s="4">
        <v>10814.8</v>
      </c>
    </row>
    <row r="30" spans="1:11" x14ac:dyDescent="0.3">
      <c r="A30" s="6">
        <v>45958</v>
      </c>
      <c r="B30" s="4">
        <v>203.17</v>
      </c>
      <c r="C30" s="4"/>
      <c r="D30" s="4"/>
    </row>
    <row r="31" spans="1:11" x14ac:dyDescent="0.3">
      <c r="A31" s="6">
        <v>45959</v>
      </c>
      <c r="B31" s="4"/>
      <c r="C31" s="4">
        <v>58.49</v>
      </c>
      <c r="D31" s="4">
        <v>84.75</v>
      </c>
    </row>
    <row r="32" spans="1:11" x14ac:dyDescent="0.3">
      <c r="A32" s="6">
        <v>45960</v>
      </c>
      <c r="B32" s="4">
        <v>99.66</v>
      </c>
    </row>
    <row r="33" spans="1:8" x14ac:dyDescent="0.3">
      <c r="A33" s="6">
        <v>45961</v>
      </c>
    </row>
    <row r="35" spans="1:8" x14ac:dyDescent="0.3">
      <c r="A35" t="s">
        <v>45</v>
      </c>
      <c r="B35">
        <f>SUM(B3:B33)</f>
        <v>630.81999999999994</v>
      </c>
      <c r="C35" s="4">
        <f>SUM(C3:C33)</f>
        <v>203.73000000000002</v>
      </c>
      <c r="D35" s="4">
        <f>SUM(D3:D33)</f>
        <v>107.5</v>
      </c>
      <c r="E35">
        <f>SUM(E3:E33)</f>
        <v>7008.6299999999992</v>
      </c>
      <c r="G35">
        <f>SUM(G3:G33)</f>
        <v>238.55</v>
      </c>
      <c r="H35">
        <f>SUM(H3:H33)</f>
        <v>2400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E2341-0BE7-C141-94EE-92926B77D99B}">
  <dimension ref="A1:K35"/>
  <sheetViews>
    <sheetView zoomScale="70" zoomScaleNormal="70" workbookViewId="0">
      <selection activeCell="H36" sqref="H36"/>
    </sheetView>
  </sheetViews>
  <sheetFormatPr defaultColWidth="11" defaultRowHeight="15.6" x14ac:dyDescent="0.3"/>
  <cols>
    <col min="2" max="2" width="13.5" customWidth="1"/>
    <col min="3" max="3" width="12.3984375" customWidth="1"/>
    <col min="4" max="4" width="12" customWidth="1"/>
    <col min="5" max="5" width="12.8984375" customWidth="1"/>
    <col min="9" max="9" width="12.3984375" customWidth="1"/>
    <col min="10" max="10" width="15" customWidth="1"/>
    <col min="11" max="11" width="11.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3" spans="1:11" x14ac:dyDescent="0.3">
      <c r="A3" s="6">
        <v>45962</v>
      </c>
    </row>
    <row r="4" spans="1:11" x14ac:dyDescent="0.3">
      <c r="A4" s="6">
        <v>45963</v>
      </c>
    </row>
    <row r="5" spans="1:11" x14ac:dyDescent="0.3">
      <c r="A5" s="6">
        <v>45964</v>
      </c>
      <c r="B5" s="4">
        <v>32.799999999999997</v>
      </c>
      <c r="H5" s="5">
        <v>2400</v>
      </c>
    </row>
    <row r="6" spans="1:11" x14ac:dyDescent="0.3">
      <c r="A6" s="6">
        <v>45965</v>
      </c>
      <c r="B6" s="4">
        <v>14.99</v>
      </c>
      <c r="C6" s="4">
        <v>31.28</v>
      </c>
    </row>
    <row r="7" spans="1:11" x14ac:dyDescent="0.3">
      <c r="A7" s="6">
        <v>45966</v>
      </c>
      <c r="C7" s="4">
        <v>58.01</v>
      </c>
    </row>
    <row r="8" spans="1:11" x14ac:dyDescent="0.3">
      <c r="A8" s="6">
        <v>45967</v>
      </c>
    </row>
    <row r="9" spans="1:11" x14ac:dyDescent="0.3">
      <c r="A9" s="6">
        <v>45968</v>
      </c>
    </row>
    <row r="10" spans="1:11" x14ac:dyDescent="0.3">
      <c r="A10" s="6">
        <v>45969</v>
      </c>
    </row>
    <row r="11" spans="1:11" x14ac:dyDescent="0.3">
      <c r="A11" s="6">
        <v>45970</v>
      </c>
    </row>
    <row r="12" spans="1:11" x14ac:dyDescent="0.3">
      <c r="A12" s="6">
        <v>45971</v>
      </c>
      <c r="E12" s="4">
        <v>374.36</v>
      </c>
    </row>
    <row r="13" spans="1:11" x14ac:dyDescent="0.3">
      <c r="A13" s="6">
        <v>45972</v>
      </c>
      <c r="G13" s="4">
        <v>140.43</v>
      </c>
      <c r="K13" s="5">
        <v>53</v>
      </c>
    </row>
    <row r="14" spans="1:11" x14ac:dyDescent="0.3">
      <c r="A14" s="6">
        <v>45973</v>
      </c>
      <c r="C14" s="4">
        <v>77.86</v>
      </c>
    </row>
    <row r="15" spans="1:11" x14ac:dyDescent="0.3">
      <c r="A15" s="6">
        <v>45974</v>
      </c>
    </row>
    <row r="16" spans="1:11" x14ac:dyDescent="0.3">
      <c r="A16" s="6">
        <v>45975</v>
      </c>
      <c r="K16" s="5">
        <v>2</v>
      </c>
    </row>
    <row r="17" spans="1:11" x14ac:dyDescent="0.3">
      <c r="A17" s="6">
        <v>45976</v>
      </c>
      <c r="D17" s="5">
        <v>25</v>
      </c>
    </row>
    <row r="18" spans="1:11" x14ac:dyDescent="0.3">
      <c r="A18" s="6">
        <v>45977</v>
      </c>
    </row>
    <row r="19" spans="1:11" x14ac:dyDescent="0.3">
      <c r="A19" s="6">
        <v>45978</v>
      </c>
      <c r="B19" s="5">
        <v>30</v>
      </c>
    </row>
    <row r="20" spans="1:11" x14ac:dyDescent="0.3">
      <c r="A20" s="6">
        <v>45979</v>
      </c>
      <c r="B20" s="4">
        <v>12.99</v>
      </c>
      <c r="D20" s="4">
        <v>82.57</v>
      </c>
      <c r="K20" s="5">
        <v>17</v>
      </c>
    </row>
    <row r="21" spans="1:11" x14ac:dyDescent="0.3">
      <c r="A21" s="6">
        <v>45980</v>
      </c>
      <c r="B21" s="5">
        <v>30</v>
      </c>
      <c r="C21" s="4">
        <v>64.41</v>
      </c>
    </row>
    <row r="22" spans="1:11" x14ac:dyDescent="0.3">
      <c r="A22" s="6">
        <v>45981</v>
      </c>
    </row>
    <row r="23" spans="1:11" x14ac:dyDescent="0.3">
      <c r="A23" s="6">
        <v>45982</v>
      </c>
      <c r="B23" s="5">
        <v>500</v>
      </c>
      <c r="E23" s="4">
        <v>5641.57</v>
      </c>
    </row>
    <row r="24" spans="1:11" x14ac:dyDescent="0.3">
      <c r="A24" s="6">
        <v>45983</v>
      </c>
    </row>
    <row r="25" spans="1:11" x14ac:dyDescent="0.3">
      <c r="A25" s="6">
        <v>45984</v>
      </c>
    </row>
    <row r="26" spans="1:11" x14ac:dyDescent="0.3">
      <c r="A26" s="6">
        <v>45985</v>
      </c>
      <c r="I26" s="4">
        <v>7118.6</v>
      </c>
    </row>
    <row r="27" spans="1:11" x14ac:dyDescent="0.3">
      <c r="A27" s="6">
        <v>45986</v>
      </c>
    </row>
    <row r="28" spans="1:11" x14ac:dyDescent="0.3">
      <c r="A28" s="6">
        <v>45987</v>
      </c>
      <c r="C28" s="4">
        <v>70.72</v>
      </c>
      <c r="D28" s="4">
        <v>16.64</v>
      </c>
      <c r="J28" s="5">
        <v>90</v>
      </c>
    </row>
    <row r="29" spans="1:11" x14ac:dyDescent="0.3">
      <c r="A29" s="6">
        <v>45988</v>
      </c>
      <c r="B29" s="4">
        <v>18.989999999999998</v>
      </c>
    </row>
    <row r="30" spans="1:11" x14ac:dyDescent="0.3">
      <c r="A30" s="6">
        <v>45989</v>
      </c>
    </row>
    <row r="31" spans="1:11" x14ac:dyDescent="0.3">
      <c r="A31" s="6">
        <v>45990</v>
      </c>
    </row>
    <row r="32" spans="1:11" x14ac:dyDescent="0.3">
      <c r="A32" s="6">
        <v>45991</v>
      </c>
    </row>
    <row r="35" spans="1:8" x14ac:dyDescent="0.3">
      <c r="A35" t="s">
        <v>45</v>
      </c>
      <c r="B35">
        <f>SUM(B3:B32)</f>
        <v>639.77</v>
      </c>
      <c r="C35">
        <f>SUM(C3:C32)</f>
        <v>302.27999999999997</v>
      </c>
      <c r="D35">
        <f>SUM(D3:D32)</f>
        <v>124.21</v>
      </c>
      <c r="E35">
        <f>SUM(E3:E32)</f>
        <v>6015.9299999999994</v>
      </c>
      <c r="G35">
        <f>SUM(G3:G32)</f>
        <v>140.43</v>
      </c>
      <c r="H35">
        <f>SUM(H3:H32)</f>
        <v>2400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E9C6B-143A-DE46-B899-A263AF326D84}">
  <dimension ref="A1:K35"/>
  <sheetViews>
    <sheetView zoomScale="70" zoomScaleNormal="70" workbookViewId="0">
      <selection activeCell="H36" sqref="H36"/>
    </sheetView>
  </sheetViews>
  <sheetFormatPr defaultColWidth="11" defaultRowHeight="15.6" x14ac:dyDescent="0.3"/>
  <cols>
    <col min="2" max="2" width="13.59765625" customWidth="1"/>
    <col min="3" max="4" width="12.09765625" customWidth="1"/>
    <col min="5" max="5" width="12.59765625" customWidth="1"/>
    <col min="9" max="9" width="12.3984375" customWidth="1"/>
    <col min="10" max="10" width="15.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3" spans="1:11" x14ac:dyDescent="0.3">
      <c r="A3" s="6">
        <v>45992</v>
      </c>
      <c r="H3" s="5">
        <v>2400</v>
      </c>
      <c r="K3" s="5">
        <v>1</v>
      </c>
    </row>
    <row r="4" spans="1:11" x14ac:dyDescent="0.3">
      <c r="A4" s="6">
        <v>45993</v>
      </c>
      <c r="B4" s="4">
        <v>27.35</v>
      </c>
    </row>
    <row r="5" spans="1:11" x14ac:dyDescent="0.3">
      <c r="A5" s="6">
        <v>45994</v>
      </c>
      <c r="C5" s="4">
        <v>79.81</v>
      </c>
    </row>
    <row r="6" spans="1:11" x14ac:dyDescent="0.3">
      <c r="A6" s="6">
        <v>45995</v>
      </c>
      <c r="B6" s="4">
        <v>14.99</v>
      </c>
      <c r="D6" s="4">
        <v>54.1</v>
      </c>
    </row>
    <row r="7" spans="1:11" x14ac:dyDescent="0.3">
      <c r="A7" s="6">
        <v>45996</v>
      </c>
    </row>
    <row r="8" spans="1:11" x14ac:dyDescent="0.3">
      <c r="A8" s="6">
        <v>45997</v>
      </c>
    </row>
    <row r="9" spans="1:11" x14ac:dyDescent="0.3">
      <c r="A9" s="6">
        <v>45998</v>
      </c>
    </row>
    <row r="10" spans="1:11" x14ac:dyDescent="0.3">
      <c r="A10" s="6">
        <v>45999</v>
      </c>
      <c r="B10" s="5">
        <v>10</v>
      </c>
      <c r="D10" s="4">
        <v>138.83000000000001</v>
      </c>
    </row>
    <row r="11" spans="1:11" x14ac:dyDescent="0.3">
      <c r="A11" s="6">
        <v>46000</v>
      </c>
      <c r="J11" s="5">
        <v>45</v>
      </c>
    </row>
    <row r="12" spans="1:11" x14ac:dyDescent="0.3">
      <c r="A12" s="6">
        <v>46001</v>
      </c>
      <c r="B12" s="4">
        <v>66.56</v>
      </c>
      <c r="C12" s="4">
        <v>51.15</v>
      </c>
      <c r="K12" s="5">
        <v>40</v>
      </c>
    </row>
    <row r="13" spans="1:11" x14ac:dyDescent="0.3">
      <c r="A13" s="6">
        <v>46002</v>
      </c>
      <c r="C13" s="5">
        <v>32</v>
      </c>
      <c r="G13" s="4">
        <v>209.22</v>
      </c>
    </row>
    <row r="14" spans="1:11" x14ac:dyDescent="0.3">
      <c r="A14" s="6">
        <v>46003</v>
      </c>
      <c r="J14" s="5">
        <v>45</v>
      </c>
      <c r="K14" s="5">
        <v>30</v>
      </c>
    </row>
    <row r="15" spans="1:11" x14ac:dyDescent="0.3">
      <c r="A15" s="6">
        <v>46004</v>
      </c>
      <c r="B15" s="5">
        <v>50</v>
      </c>
    </row>
    <row r="16" spans="1:11" x14ac:dyDescent="0.3">
      <c r="A16" s="6">
        <v>46005</v>
      </c>
    </row>
    <row r="17" spans="1:11" x14ac:dyDescent="0.3">
      <c r="A17" s="6">
        <v>46006</v>
      </c>
      <c r="D17" s="4">
        <v>9.98</v>
      </c>
    </row>
    <row r="18" spans="1:11" x14ac:dyDescent="0.3">
      <c r="A18" s="6">
        <v>46007</v>
      </c>
    </row>
    <row r="19" spans="1:11" x14ac:dyDescent="0.3">
      <c r="A19" s="6">
        <v>46008</v>
      </c>
      <c r="B19" s="5">
        <v>30</v>
      </c>
      <c r="C19" s="4">
        <v>89.24</v>
      </c>
    </row>
    <row r="20" spans="1:11" x14ac:dyDescent="0.3">
      <c r="A20" s="6">
        <v>46009</v>
      </c>
      <c r="B20" s="4">
        <v>12.99</v>
      </c>
    </row>
    <row r="21" spans="1:11" x14ac:dyDescent="0.3">
      <c r="A21" s="6">
        <v>46010</v>
      </c>
      <c r="J21" s="5">
        <v>45</v>
      </c>
      <c r="K21" s="5">
        <v>10</v>
      </c>
    </row>
    <row r="22" spans="1:11" x14ac:dyDescent="0.3">
      <c r="A22" s="6">
        <v>46011</v>
      </c>
    </row>
    <row r="23" spans="1:11" x14ac:dyDescent="0.3">
      <c r="A23" s="6">
        <v>46012</v>
      </c>
      <c r="B23" s="4">
        <v>30.86</v>
      </c>
      <c r="E23" s="4">
        <v>5463.56</v>
      </c>
      <c r="F23" s="4"/>
    </row>
    <row r="24" spans="1:11" x14ac:dyDescent="0.3">
      <c r="A24" s="6">
        <v>46013</v>
      </c>
      <c r="I24" s="4">
        <v>10799.69</v>
      </c>
      <c r="J24" s="4"/>
    </row>
    <row r="25" spans="1:11" x14ac:dyDescent="0.3">
      <c r="A25" s="6">
        <v>46014</v>
      </c>
      <c r="C25" s="4">
        <v>58.68</v>
      </c>
      <c r="D25" s="4">
        <v>34.979999999999997</v>
      </c>
    </row>
    <row r="26" spans="1:11" x14ac:dyDescent="0.3">
      <c r="A26" s="6">
        <v>46015</v>
      </c>
    </row>
    <row r="27" spans="1:11" x14ac:dyDescent="0.3">
      <c r="A27" s="6">
        <v>46016</v>
      </c>
    </row>
    <row r="28" spans="1:11" x14ac:dyDescent="0.3">
      <c r="A28" s="6">
        <v>46017</v>
      </c>
    </row>
    <row r="29" spans="1:11" x14ac:dyDescent="0.3">
      <c r="A29" s="6">
        <v>46018</v>
      </c>
    </row>
    <row r="30" spans="1:11" x14ac:dyDescent="0.3">
      <c r="A30" s="6">
        <v>46019</v>
      </c>
    </row>
    <row r="31" spans="1:11" x14ac:dyDescent="0.3">
      <c r="A31" s="6">
        <v>46020</v>
      </c>
      <c r="B31" s="5">
        <v>18</v>
      </c>
    </row>
    <row r="32" spans="1:11" x14ac:dyDescent="0.3">
      <c r="A32" s="6">
        <v>46021</v>
      </c>
    </row>
    <row r="33" spans="1:8" x14ac:dyDescent="0.3">
      <c r="A33" s="6">
        <v>46022</v>
      </c>
      <c r="B33" s="4">
        <v>36.85</v>
      </c>
    </row>
    <row r="35" spans="1:8" x14ac:dyDescent="0.3">
      <c r="A35" t="s">
        <v>45</v>
      </c>
      <c r="B35">
        <f>SUM(B3:B33)</f>
        <v>297.60000000000002</v>
      </c>
      <c r="C35">
        <f>SUM(C3:C33)</f>
        <v>310.88</v>
      </c>
      <c r="D35">
        <f>SUM(D3:D33)</f>
        <v>237.89</v>
      </c>
      <c r="E35">
        <f>SUM(E3:E33)</f>
        <v>5463.56</v>
      </c>
      <c r="G35">
        <f>SUM(G3:G33)</f>
        <v>209.22</v>
      </c>
      <c r="H35" s="5">
        <f>SUM(H3:H33)</f>
        <v>2400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883F-2526-2147-88D2-07FAEACD7EF1}">
  <dimension ref="A1:K35"/>
  <sheetViews>
    <sheetView zoomScale="70" zoomScaleNormal="70" workbookViewId="0">
      <selection activeCell="H36" sqref="H36"/>
    </sheetView>
  </sheetViews>
  <sheetFormatPr defaultColWidth="11" defaultRowHeight="15.6" x14ac:dyDescent="0.3"/>
  <cols>
    <col min="2" max="2" width="13.59765625" customWidth="1"/>
    <col min="3" max="3" width="12.09765625" customWidth="1"/>
    <col min="4" max="4" width="11.59765625" customWidth="1"/>
    <col min="5" max="5" width="12.8984375" customWidth="1"/>
    <col min="9" max="9" width="12.5" customWidth="1"/>
    <col min="10" max="10" width="15.398437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3" spans="1:11" x14ac:dyDescent="0.3">
      <c r="A3" s="6">
        <v>46023</v>
      </c>
      <c r="H3" s="5">
        <v>2400</v>
      </c>
    </row>
    <row r="4" spans="1:11" x14ac:dyDescent="0.3">
      <c r="A4" s="6">
        <v>46024</v>
      </c>
    </row>
    <row r="5" spans="1:11" x14ac:dyDescent="0.3">
      <c r="A5" s="6">
        <v>46025</v>
      </c>
    </row>
    <row r="6" spans="1:11" x14ac:dyDescent="0.3">
      <c r="A6" s="6">
        <v>46026</v>
      </c>
      <c r="B6" s="5">
        <v>500</v>
      </c>
    </row>
    <row r="7" spans="1:11" x14ac:dyDescent="0.3">
      <c r="A7" s="6">
        <v>46027</v>
      </c>
    </row>
    <row r="8" spans="1:11" x14ac:dyDescent="0.3">
      <c r="A8" s="6">
        <v>46028</v>
      </c>
      <c r="B8" s="4">
        <v>14.99</v>
      </c>
    </row>
    <row r="9" spans="1:11" x14ac:dyDescent="0.3">
      <c r="A9" s="6">
        <v>46029</v>
      </c>
      <c r="C9" s="4">
        <v>80.91</v>
      </c>
    </row>
    <row r="10" spans="1:11" x14ac:dyDescent="0.3">
      <c r="A10" s="6">
        <v>46030</v>
      </c>
    </row>
    <row r="11" spans="1:11" x14ac:dyDescent="0.3">
      <c r="A11" s="6">
        <v>46031</v>
      </c>
      <c r="B11" s="4">
        <v>18.989999999999998</v>
      </c>
      <c r="G11" s="4">
        <v>196.12</v>
      </c>
    </row>
    <row r="12" spans="1:11" x14ac:dyDescent="0.3">
      <c r="A12" s="6">
        <v>46032</v>
      </c>
    </row>
    <row r="13" spans="1:11" x14ac:dyDescent="0.3">
      <c r="A13" s="6">
        <v>46033</v>
      </c>
    </row>
    <row r="14" spans="1:11" x14ac:dyDescent="0.3">
      <c r="A14" s="6">
        <v>46034</v>
      </c>
    </row>
    <row r="15" spans="1:11" x14ac:dyDescent="0.3">
      <c r="A15" s="6">
        <v>46035</v>
      </c>
      <c r="B15" s="4">
        <v>13.4</v>
      </c>
    </row>
    <row r="16" spans="1:11" x14ac:dyDescent="0.3">
      <c r="A16" s="6">
        <v>46036</v>
      </c>
      <c r="C16" s="4">
        <v>48.37</v>
      </c>
    </row>
    <row r="17" spans="1:10" x14ac:dyDescent="0.3">
      <c r="A17" s="6">
        <v>46037</v>
      </c>
    </row>
    <row r="18" spans="1:10" x14ac:dyDescent="0.3">
      <c r="A18" s="6">
        <v>46038</v>
      </c>
    </row>
    <row r="19" spans="1:10" x14ac:dyDescent="0.3">
      <c r="A19" s="6">
        <v>46039</v>
      </c>
    </row>
    <row r="20" spans="1:10" x14ac:dyDescent="0.3">
      <c r="A20" s="6">
        <v>46040</v>
      </c>
    </row>
    <row r="21" spans="1:10" x14ac:dyDescent="0.3">
      <c r="A21" s="6">
        <v>46041</v>
      </c>
      <c r="B21" s="5">
        <v>30</v>
      </c>
    </row>
    <row r="22" spans="1:10" x14ac:dyDescent="0.3">
      <c r="A22" s="6">
        <v>46042</v>
      </c>
      <c r="B22" s="4">
        <v>12.99</v>
      </c>
      <c r="D22" s="4">
        <v>253.58</v>
      </c>
    </row>
    <row r="23" spans="1:10" x14ac:dyDescent="0.3">
      <c r="A23" s="6">
        <v>46043</v>
      </c>
      <c r="C23" s="4">
        <v>68.760000000000005</v>
      </c>
      <c r="E23" s="4">
        <v>5323.2</v>
      </c>
    </row>
    <row r="24" spans="1:10" x14ac:dyDescent="0.3">
      <c r="A24" s="6">
        <v>46044</v>
      </c>
      <c r="B24" s="5">
        <v>100</v>
      </c>
    </row>
    <row r="25" spans="1:10" x14ac:dyDescent="0.3">
      <c r="A25" s="6">
        <v>46045</v>
      </c>
      <c r="F25" s="4">
        <v>1024.78</v>
      </c>
      <c r="J25" s="5">
        <v>200</v>
      </c>
    </row>
    <row r="26" spans="1:10" x14ac:dyDescent="0.3">
      <c r="A26" s="6">
        <v>46046</v>
      </c>
    </row>
    <row r="27" spans="1:10" x14ac:dyDescent="0.3">
      <c r="A27" s="6">
        <v>46047</v>
      </c>
    </row>
    <row r="28" spans="1:10" x14ac:dyDescent="0.3">
      <c r="A28" s="6">
        <v>46048</v>
      </c>
      <c r="I28" s="4">
        <v>9792.65</v>
      </c>
    </row>
    <row r="29" spans="1:10" x14ac:dyDescent="0.3">
      <c r="A29" s="6">
        <v>46049</v>
      </c>
    </row>
    <row r="30" spans="1:10" x14ac:dyDescent="0.3">
      <c r="A30" s="6">
        <v>46050</v>
      </c>
      <c r="B30" s="4">
        <v>203.17</v>
      </c>
      <c r="C30" s="4">
        <v>58.83</v>
      </c>
      <c r="D30" s="4">
        <v>95.09</v>
      </c>
    </row>
    <row r="31" spans="1:10" x14ac:dyDescent="0.3">
      <c r="A31" s="6">
        <v>46051</v>
      </c>
    </row>
    <row r="32" spans="1:10" x14ac:dyDescent="0.3">
      <c r="A32" s="6">
        <v>46052</v>
      </c>
      <c r="B32" s="4">
        <v>26.75</v>
      </c>
    </row>
    <row r="33" spans="1:8" x14ac:dyDescent="0.3">
      <c r="A33" s="6">
        <v>46053</v>
      </c>
    </row>
    <row r="35" spans="1:8" x14ac:dyDescent="0.3">
      <c r="A35" t="s">
        <v>45</v>
      </c>
      <c r="B35">
        <f t="shared" ref="B35:H35" si="0">SUM(B3:B33)</f>
        <v>920.29</v>
      </c>
      <c r="C35">
        <f t="shared" si="0"/>
        <v>256.87</v>
      </c>
      <c r="D35">
        <f t="shared" si="0"/>
        <v>348.67</v>
      </c>
      <c r="E35">
        <f t="shared" si="0"/>
        <v>5323.2</v>
      </c>
      <c r="F35">
        <f t="shared" si="0"/>
        <v>1024.78</v>
      </c>
      <c r="G35" s="5">
        <f t="shared" si="0"/>
        <v>196.12</v>
      </c>
      <c r="H35" s="5">
        <f t="shared" si="0"/>
        <v>2400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8570-8F9D-654F-9C90-332674C360D4}">
  <dimension ref="A1:K35"/>
  <sheetViews>
    <sheetView zoomScale="70" zoomScaleNormal="70" workbookViewId="0">
      <selection activeCell="G36" sqref="G36"/>
    </sheetView>
  </sheetViews>
  <sheetFormatPr defaultColWidth="11" defaultRowHeight="15.6" x14ac:dyDescent="0.3"/>
  <cols>
    <col min="2" max="2" width="13.3984375" customWidth="1"/>
    <col min="3" max="3" width="13" customWidth="1"/>
    <col min="4" max="4" width="11.59765625" customWidth="1"/>
    <col min="5" max="5" width="12.59765625" customWidth="1"/>
    <col min="9" max="9" width="12.09765625" customWidth="1"/>
    <col min="10" max="10" width="13.898437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16</v>
      </c>
      <c r="K1" s="2" t="s">
        <v>13</v>
      </c>
    </row>
    <row r="3" spans="1:11" x14ac:dyDescent="0.3">
      <c r="A3" s="6">
        <v>46054</v>
      </c>
    </row>
    <row r="4" spans="1:11" x14ac:dyDescent="0.3">
      <c r="A4" s="6">
        <v>46055</v>
      </c>
      <c r="C4" t="s">
        <v>17</v>
      </c>
      <c r="D4" s="4">
        <v>56.99</v>
      </c>
      <c r="H4" s="5">
        <v>2400</v>
      </c>
    </row>
    <row r="5" spans="1:11" x14ac:dyDescent="0.3">
      <c r="A5" s="6">
        <v>46056</v>
      </c>
    </row>
    <row r="6" spans="1:11" x14ac:dyDescent="0.3">
      <c r="A6" s="6">
        <v>46057</v>
      </c>
    </row>
    <row r="7" spans="1:11" x14ac:dyDescent="0.3">
      <c r="A7" s="6">
        <v>46058</v>
      </c>
      <c r="B7" s="4">
        <v>31.2</v>
      </c>
    </row>
    <row r="8" spans="1:11" x14ac:dyDescent="0.3">
      <c r="A8" s="6">
        <v>46059</v>
      </c>
    </row>
    <row r="9" spans="1:11" x14ac:dyDescent="0.3">
      <c r="A9" s="6">
        <v>46060</v>
      </c>
    </row>
    <row r="10" spans="1:11" x14ac:dyDescent="0.3">
      <c r="A10" s="6">
        <v>46061</v>
      </c>
    </row>
    <row r="11" spans="1:11" x14ac:dyDescent="0.3">
      <c r="A11" s="6">
        <v>46062</v>
      </c>
      <c r="C11" s="4">
        <v>78.150000000000006</v>
      </c>
      <c r="D11" s="5">
        <v>337</v>
      </c>
      <c r="G11" s="7">
        <v>193.2</v>
      </c>
    </row>
    <row r="12" spans="1:11" x14ac:dyDescent="0.3">
      <c r="A12" s="6">
        <v>46063</v>
      </c>
    </row>
    <row r="13" spans="1:11" x14ac:dyDescent="0.3">
      <c r="A13" s="6">
        <v>46064</v>
      </c>
    </row>
    <row r="14" spans="1:11" x14ac:dyDescent="0.3">
      <c r="A14" s="6">
        <v>46065</v>
      </c>
      <c r="B14" t="s">
        <v>18</v>
      </c>
    </row>
    <row r="15" spans="1:11" x14ac:dyDescent="0.3">
      <c r="A15" s="6">
        <v>46066</v>
      </c>
    </row>
    <row r="16" spans="1:11" x14ac:dyDescent="0.3">
      <c r="A16" s="6">
        <v>46067</v>
      </c>
    </row>
    <row r="17" spans="1:10" x14ac:dyDescent="0.3">
      <c r="A17" s="6">
        <v>46068</v>
      </c>
    </row>
    <row r="18" spans="1:10" x14ac:dyDescent="0.3">
      <c r="A18" s="6">
        <v>46069</v>
      </c>
    </row>
    <row r="19" spans="1:10" x14ac:dyDescent="0.3">
      <c r="A19" s="6">
        <v>46070</v>
      </c>
      <c r="B19" t="s">
        <v>19</v>
      </c>
    </row>
    <row r="20" spans="1:10" x14ac:dyDescent="0.3">
      <c r="A20" s="6">
        <v>46071</v>
      </c>
      <c r="D20" t="s">
        <v>20</v>
      </c>
      <c r="I20" s="4">
        <v>9128.06</v>
      </c>
    </row>
    <row r="21" spans="1:10" x14ac:dyDescent="0.3">
      <c r="A21" s="6">
        <v>46072</v>
      </c>
      <c r="B21" t="s">
        <v>21</v>
      </c>
      <c r="C21" s="4">
        <v>44.64</v>
      </c>
      <c r="E21" s="7">
        <v>5323.02</v>
      </c>
    </row>
    <row r="22" spans="1:10" x14ac:dyDescent="0.3">
      <c r="A22" s="6">
        <v>46073</v>
      </c>
      <c r="D22" t="s">
        <v>22</v>
      </c>
    </row>
    <row r="23" spans="1:10" x14ac:dyDescent="0.3">
      <c r="A23" s="6">
        <v>46074</v>
      </c>
      <c r="B23" s="5">
        <v>180</v>
      </c>
    </row>
    <row r="24" spans="1:10" x14ac:dyDescent="0.3">
      <c r="A24" s="6">
        <v>46075</v>
      </c>
    </row>
    <row r="25" spans="1:10" x14ac:dyDescent="0.3">
      <c r="A25" s="6">
        <v>46076</v>
      </c>
      <c r="C25" s="4">
        <v>45.66</v>
      </c>
      <c r="J25" s="5">
        <v>200</v>
      </c>
    </row>
    <row r="26" spans="1:10" x14ac:dyDescent="0.3">
      <c r="A26" s="6">
        <v>46077</v>
      </c>
      <c r="J26" t="s">
        <v>23</v>
      </c>
    </row>
    <row r="27" spans="1:10" x14ac:dyDescent="0.3">
      <c r="A27" s="6">
        <v>46078</v>
      </c>
      <c r="B27" t="s">
        <v>18</v>
      </c>
      <c r="J27" t="s">
        <v>24</v>
      </c>
    </row>
    <row r="28" spans="1:10" x14ac:dyDescent="0.3">
      <c r="A28" s="6">
        <v>46079</v>
      </c>
      <c r="D28" t="s">
        <v>20</v>
      </c>
      <c r="J28" t="s">
        <v>25</v>
      </c>
    </row>
    <row r="29" spans="1:10" x14ac:dyDescent="0.3">
      <c r="A29" s="6">
        <v>46080</v>
      </c>
      <c r="D29" t="s">
        <v>26</v>
      </c>
      <c r="J29" t="s">
        <v>27</v>
      </c>
    </row>
    <row r="30" spans="1:10" x14ac:dyDescent="0.3">
      <c r="A30" s="6">
        <v>46081</v>
      </c>
    </row>
    <row r="35" spans="1:8" x14ac:dyDescent="0.3">
      <c r="A35" t="s">
        <v>45</v>
      </c>
      <c r="B35">
        <f>SUM(B3:B30)</f>
        <v>211.2</v>
      </c>
      <c r="C35">
        <f>SUM(C3:C30)</f>
        <v>168.45</v>
      </c>
      <c r="D35">
        <f>SUM(D3:D30)</f>
        <v>393.99</v>
      </c>
      <c r="E35">
        <f>SUM(E3:E30)</f>
        <v>5323.02</v>
      </c>
      <c r="G35">
        <f>SUM(G3:G30)</f>
        <v>193.2</v>
      </c>
      <c r="H35">
        <f>SUM(H3:H30)</f>
        <v>2400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38BD-F5B3-CD4E-A8F6-44230AD905A2}">
  <dimension ref="A1:K35"/>
  <sheetViews>
    <sheetView zoomScale="70" zoomScaleNormal="70" workbookViewId="0">
      <selection activeCell="H35" sqref="H35"/>
    </sheetView>
  </sheetViews>
  <sheetFormatPr defaultColWidth="11" defaultRowHeight="15.6" x14ac:dyDescent="0.3"/>
  <cols>
    <col min="2" max="2" width="13" customWidth="1"/>
    <col min="3" max="3" width="11.8984375" customWidth="1"/>
    <col min="4" max="4" width="11.59765625" customWidth="1"/>
    <col min="5" max="5" width="12.5" customWidth="1"/>
    <col min="9" max="9" width="11.5" customWidth="1"/>
    <col min="10" max="10" width="14.3984375" customWidth="1"/>
    <col min="11" max="11" width="11.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16</v>
      </c>
      <c r="K1" s="2" t="s">
        <v>13</v>
      </c>
    </row>
    <row r="3" spans="1:11" x14ac:dyDescent="0.3">
      <c r="A3" s="6">
        <v>46082</v>
      </c>
    </row>
    <row r="4" spans="1:11" x14ac:dyDescent="0.3">
      <c r="A4" s="6">
        <v>46083</v>
      </c>
      <c r="D4" t="s">
        <v>28</v>
      </c>
      <c r="H4" t="s">
        <v>29</v>
      </c>
    </row>
    <row r="5" spans="1:11" x14ac:dyDescent="0.3">
      <c r="A5" s="6">
        <v>46084</v>
      </c>
      <c r="B5" s="7">
        <v>25.45</v>
      </c>
      <c r="J5" t="s">
        <v>23</v>
      </c>
    </row>
    <row r="6" spans="1:11" x14ac:dyDescent="0.3">
      <c r="A6" s="6">
        <v>46085</v>
      </c>
      <c r="B6" s="7">
        <v>14.99</v>
      </c>
      <c r="C6" s="7">
        <v>61.29</v>
      </c>
    </row>
    <row r="7" spans="1:11" x14ac:dyDescent="0.3">
      <c r="A7" s="6">
        <v>46086</v>
      </c>
    </row>
    <row r="8" spans="1:11" x14ac:dyDescent="0.3">
      <c r="A8" s="6">
        <v>46087</v>
      </c>
    </row>
    <row r="9" spans="1:11" x14ac:dyDescent="0.3">
      <c r="A9" s="6">
        <v>46088</v>
      </c>
    </row>
    <row r="10" spans="1:11" x14ac:dyDescent="0.3">
      <c r="A10" s="6">
        <v>46089</v>
      </c>
    </row>
    <row r="11" spans="1:11" x14ac:dyDescent="0.3">
      <c r="A11" s="6">
        <v>46090</v>
      </c>
      <c r="C11" s="7">
        <v>86.37</v>
      </c>
    </row>
    <row r="12" spans="1:11" x14ac:dyDescent="0.3">
      <c r="A12" s="6">
        <v>46091</v>
      </c>
      <c r="B12" s="7">
        <v>18.989999999999998</v>
      </c>
    </row>
    <row r="13" spans="1:11" x14ac:dyDescent="0.3">
      <c r="A13" s="6">
        <v>46092</v>
      </c>
      <c r="G13" s="7">
        <v>193.2</v>
      </c>
    </row>
    <row r="14" spans="1:11" x14ac:dyDescent="0.3">
      <c r="A14" s="6">
        <v>46093</v>
      </c>
    </row>
    <row r="15" spans="1:11" x14ac:dyDescent="0.3">
      <c r="A15" s="6">
        <v>46094</v>
      </c>
      <c r="C15" s="7"/>
      <c r="J15" s="7">
        <v>541.28</v>
      </c>
    </row>
    <row r="16" spans="1:11" x14ac:dyDescent="0.3">
      <c r="A16" s="6">
        <v>46095</v>
      </c>
      <c r="J16" s="7">
        <v>484.36</v>
      </c>
    </row>
    <row r="17" spans="1:10" x14ac:dyDescent="0.3">
      <c r="A17" s="6">
        <v>46096</v>
      </c>
    </row>
    <row r="18" spans="1:10" x14ac:dyDescent="0.3">
      <c r="A18" s="6">
        <v>46097</v>
      </c>
      <c r="C18" s="7">
        <v>76.790000000000006</v>
      </c>
    </row>
    <row r="19" spans="1:10" x14ac:dyDescent="0.3">
      <c r="A19" s="6">
        <v>46098</v>
      </c>
      <c r="B19" s="7">
        <v>30</v>
      </c>
      <c r="E19" s="7">
        <v>1821.19</v>
      </c>
    </row>
    <row r="20" spans="1:10" x14ac:dyDescent="0.3">
      <c r="A20" s="6">
        <v>46099</v>
      </c>
      <c r="B20" s="7">
        <v>12.99</v>
      </c>
      <c r="E20" s="7">
        <v>1396.01</v>
      </c>
    </row>
    <row r="21" spans="1:10" x14ac:dyDescent="0.3">
      <c r="A21" s="6">
        <v>46100</v>
      </c>
      <c r="E21" s="8">
        <v>906</v>
      </c>
    </row>
    <row r="22" spans="1:10" x14ac:dyDescent="0.3">
      <c r="A22" s="6">
        <v>46101</v>
      </c>
      <c r="E22" s="8">
        <v>1200</v>
      </c>
      <c r="J22" s="8">
        <v>150</v>
      </c>
    </row>
    <row r="23" spans="1:10" x14ac:dyDescent="0.3">
      <c r="A23" s="6">
        <v>46102</v>
      </c>
      <c r="J23" s="7">
        <v>401.65</v>
      </c>
    </row>
    <row r="24" spans="1:10" x14ac:dyDescent="0.3">
      <c r="A24" s="6">
        <v>46103</v>
      </c>
      <c r="B24" s="7">
        <v>26.75</v>
      </c>
    </row>
    <row r="25" spans="1:10" x14ac:dyDescent="0.3">
      <c r="A25" s="6">
        <v>46104</v>
      </c>
      <c r="I25" s="7">
        <v>12750.3</v>
      </c>
      <c r="J25" s="7">
        <v>50</v>
      </c>
    </row>
    <row r="26" spans="1:10" x14ac:dyDescent="0.3">
      <c r="A26" s="6">
        <v>46105</v>
      </c>
    </row>
    <row r="27" spans="1:10" x14ac:dyDescent="0.3">
      <c r="A27" s="6">
        <v>46106</v>
      </c>
      <c r="C27" s="7">
        <v>75.03</v>
      </c>
      <c r="D27" s="7">
        <v>81.27</v>
      </c>
    </row>
    <row r="28" spans="1:10" x14ac:dyDescent="0.3">
      <c r="A28" s="6">
        <v>46107</v>
      </c>
    </row>
    <row r="29" spans="1:10" x14ac:dyDescent="0.3">
      <c r="A29" s="6">
        <v>46108</v>
      </c>
      <c r="J29" s="8">
        <v>200</v>
      </c>
    </row>
    <row r="30" spans="1:10" x14ac:dyDescent="0.3">
      <c r="A30" s="6">
        <v>46109</v>
      </c>
    </row>
    <row r="31" spans="1:10" x14ac:dyDescent="0.3">
      <c r="A31" s="6">
        <v>46110</v>
      </c>
    </row>
    <row r="32" spans="1:10" x14ac:dyDescent="0.3">
      <c r="A32" s="6">
        <v>46111</v>
      </c>
      <c r="B32" s="7">
        <v>32.25</v>
      </c>
    </row>
    <row r="33" spans="1:8" x14ac:dyDescent="0.3">
      <c r="A33" s="6">
        <v>46112</v>
      </c>
      <c r="B33" s="7">
        <v>26.75</v>
      </c>
    </row>
    <row r="35" spans="1:8" x14ac:dyDescent="0.3">
      <c r="A35" t="s">
        <v>45</v>
      </c>
      <c r="B35">
        <f>SUM(B3:B33)</f>
        <v>188.17</v>
      </c>
      <c r="C35">
        <f>SUM(C3:C33)</f>
        <v>299.48</v>
      </c>
      <c r="D35">
        <f>SUM(D3:D33)</f>
        <v>81.27</v>
      </c>
      <c r="E35">
        <f>SUM(E3:E33)</f>
        <v>5323.2</v>
      </c>
      <c r="G35">
        <f>SUM(G3:G33)</f>
        <v>193.2</v>
      </c>
      <c r="H35" s="11">
        <v>2400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5B34-97CD-A143-9183-A494B76D81C4}">
  <dimension ref="A1:K35"/>
  <sheetViews>
    <sheetView zoomScale="60" zoomScaleNormal="60" workbookViewId="0">
      <selection activeCell="H35" sqref="H35"/>
    </sheetView>
  </sheetViews>
  <sheetFormatPr defaultColWidth="11" defaultRowHeight="15.6" x14ac:dyDescent="0.3"/>
  <cols>
    <col min="2" max="2" width="14.09765625" customWidth="1"/>
    <col min="3" max="3" width="12.3984375" customWidth="1"/>
    <col min="4" max="4" width="11.8984375" customWidth="1"/>
    <col min="5" max="5" width="12.59765625" customWidth="1"/>
    <col min="9" max="9" width="11.8984375" customWidth="1"/>
    <col min="10" max="10" width="15.3984375" customWidth="1"/>
    <col min="11" max="11" width="12" customWidth="1"/>
  </cols>
  <sheetData>
    <row r="1" spans="1:11" x14ac:dyDescent="0.3">
      <c r="A1" s="2" t="s">
        <v>3</v>
      </c>
      <c r="B1" s="2" t="s">
        <v>30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3" spans="1:11" x14ac:dyDescent="0.3">
      <c r="A3" s="6">
        <v>46113</v>
      </c>
      <c r="B3" s="7">
        <v>71.22</v>
      </c>
      <c r="C3" s="7">
        <v>52.41</v>
      </c>
    </row>
    <row r="4" spans="1:11" x14ac:dyDescent="0.3">
      <c r="A4" s="6">
        <v>46114</v>
      </c>
    </row>
    <row r="5" spans="1:11" x14ac:dyDescent="0.3">
      <c r="A5" s="6">
        <v>46115</v>
      </c>
    </row>
    <row r="6" spans="1:11" x14ac:dyDescent="0.3">
      <c r="A6" s="6">
        <v>46116</v>
      </c>
    </row>
    <row r="7" spans="1:11" x14ac:dyDescent="0.3">
      <c r="A7" s="6">
        <v>46117</v>
      </c>
      <c r="H7" s="8">
        <v>2400</v>
      </c>
    </row>
    <row r="8" spans="1:11" x14ac:dyDescent="0.3">
      <c r="A8" s="6">
        <v>46118</v>
      </c>
    </row>
    <row r="9" spans="1:11" x14ac:dyDescent="0.3">
      <c r="A9" s="6">
        <v>46119</v>
      </c>
    </row>
    <row r="10" spans="1:11" x14ac:dyDescent="0.3">
      <c r="A10" s="6">
        <v>46120</v>
      </c>
      <c r="B10" s="7">
        <v>14.99</v>
      </c>
    </row>
    <row r="11" spans="1:11" x14ac:dyDescent="0.3">
      <c r="A11" s="6">
        <v>46121</v>
      </c>
      <c r="B11" s="7">
        <v>18.989999999999998</v>
      </c>
    </row>
    <row r="12" spans="1:11" x14ac:dyDescent="0.3">
      <c r="A12" s="6">
        <v>46122</v>
      </c>
      <c r="G12" s="7">
        <v>193.2</v>
      </c>
    </row>
    <row r="13" spans="1:11" x14ac:dyDescent="0.3">
      <c r="A13" s="6">
        <v>46123</v>
      </c>
    </row>
    <row r="14" spans="1:11" x14ac:dyDescent="0.3">
      <c r="A14" s="6">
        <v>46124</v>
      </c>
    </row>
    <row r="15" spans="1:11" x14ac:dyDescent="0.3">
      <c r="A15" s="6">
        <v>46125</v>
      </c>
    </row>
    <row r="16" spans="1:11" x14ac:dyDescent="0.3">
      <c r="A16" s="6">
        <v>46126</v>
      </c>
    </row>
    <row r="17" spans="1:11" x14ac:dyDescent="0.3">
      <c r="A17" s="6">
        <v>46127</v>
      </c>
    </row>
    <row r="18" spans="1:11" x14ac:dyDescent="0.3">
      <c r="A18" s="6">
        <v>46128</v>
      </c>
    </row>
    <row r="19" spans="1:11" x14ac:dyDescent="0.3">
      <c r="A19" s="6">
        <v>46129</v>
      </c>
      <c r="B19" s="7">
        <v>30</v>
      </c>
    </row>
    <row r="20" spans="1:11" x14ac:dyDescent="0.3">
      <c r="A20" s="6">
        <v>46130</v>
      </c>
      <c r="E20" s="7">
        <v>1158</v>
      </c>
      <c r="K20" s="7">
        <v>25</v>
      </c>
    </row>
    <row r="21" spans="1:11" x14ac:dyDescent="0.3">
      <c r="A21" s="6">
        <v>46131</v>
      </c>
      <c r="E21" s="7">
        <v>1822.15</v>
      </c>
      <c r="K21" s="7">
        <v>15</v>
      </c>
    </row>
    <row r="22" spans="1:11" x14ac:dyDescent="0.3">
      <c r="A22" s="6">
        <v>46132</v>
      </c>
      <c r="B22" s="7">
        <v>12.99</v>
      </c>
      <c r="E22" s="7">
        <v>906</v>
      </c>
      <c r="K22" s="7">
        <v>10</v>
      </c>
    </row>
    <row r="23" spans="1:11" x14ac:dyDescent="0.3">
      <c r="A23" s="6">
        <v>46133</v>
      </c>
      <c r="E23" s="7">
        <v>1396.97</v>
      </c>
      <c r="K23" s="7">
        <v>10</v>
      </c>
    </row>
    <row r="24" spans="1:11" x14ac:dyDescent="0.3">
      <c r="A24" s="6">
        <v>46134</v>
      </c>
      <c r="C24" s="7">
        <v>68.19</v>
      </c>
      <c r="I24" s="7">
        <v>12431.7</v>
      </c>
      <c r="K24" s="7">
        <v>100</v>
      </c>
    </row>
    <row r="25" spans="1:11" x14ac:dyDescent="0.3">
      <c r="A25" s="6">
        <v>46135</v>
      </c>
      <c r="J25" s="7"/>
      <c r="K25" s="7">
        <v>10</v>
      </c>
    </row>
    <row r="26" spans="1:11" x14ac:dyDescent="0.3">
      <c r="A26" s="6">
        <v>46136</v>
      </c>
      <c r="D26" s="7">
        <v>22</v>
      </c>
      <c r="J26" s="7"/>
      <c r="K26" s="7">
        <v>10</v>
      </c>
    </row>
    <row r="27" spans="1:11" x14ac:dyDescent="0.3">
      <c r="A27" s="6">
        <v>46137</v>
      </c>
      <c r="J27" s="7"/>
      <c r="K27" s="7">
        <v>10</v>
      </c>
    </row>
    <row r="28" spans="1:11" x14ac:dyDescent="0.3">
      <c r="A28" s="6">
        <v>46138</v>
      </c>
      <c r="J28" s="7">
        <v>30</v>
      </c>
      <c r="K28" s="7">
        <v>10</v>
      </c>
    </row>
    <row r="29" spans="1:11" x14ac:dyDescent="0.3">
      <c r="A29" s="6">
        <v>46139</v>
      </c>
      <c r="J29" s="7">
        <v>200</v>
      </c>
      <c r="K29" s="7">
        <v>100</v>
      </c>
    </row>
    <row r="30" spans="1:11" x14ac:dyDescent="0.3">
      <c r="A30" s="6">
        <v>46140</v>
      </c>
      <c r="B30" s="7">
        <v>203.17</v>
      </c>
      <c r="D30" s="7">
        <v>5.13</v>
      </c>
      <c r="J30" s="7"/>
      <c r="K30" s="7">
        <v>10</v>
      </c>
    </row>
    <row r="31" spans="1:11" x14ac:dyDescent="0.3">
      <c r="A31" s="6">
        <v>46141</v>
      </c>
      <c r="C31" s="7">
        <v>64.94</v>
      </c>
      <c r="D31" s="7">
        <v>20.93</v>
      </c>
      <c r="J31" s="7"/>
      <c r="K31" s="7">
        <v>10</v>
      </c>
    </row>
    <row r="32" spans="1:11" x14ac:dyDescent="0.3">
      <c r="A32" s="6">
        <v>46142</v>
      </c>
      <c r="B32" s="7">
        <v>26.75</v>
      </c>
      <c r="D32" s="7">
        <v>89.04</v>
      </c>
      <c r="J32" s="7"/>
      <c r="K32" s="7">
        <v>25</v>
      </c>
    </row>
    <row r="35" spans="1:8" x14ac:dyDescent="0.3">
      <c r="A35" t="s">
        <v>45</v>
      </c>
      <c r="B35" s="7">
        <f>SUM(B3:B32)</f>
        <v>378.11</v>
      </c>
      <c r="C35" s="7">
        <f>SUM(C3:C32)</f>
        <v>185.54</v>
      </c>
      <c r="D35">
        <f>SUM(D3:D32)</f>
        <v>137.10000000000002</v>
      </c>
      <c r="E35">
        <f>SUM(E3:E32)</f>
        <v>5283.12</v>
      </c>
      <c r="G35">
        <v>193.2</v>
      </c>
      <c r="H35">
        <v>2400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C3031-8166-3140-8C97-C67B3BA400A8}">
  <dimension ref="A1:K35"/>
  <sheetViews>
    <sheetView zoomScale="70" zoomScaleNormal="70" workbookViewId="0">
      <selection activeCell="E19" sqref="E19"/>
    </sheetView>
  </sheetViews>
  <sheetFormatPr defaultColWidth="11" defaultRowHeight="15.6" x14ac:dyDescent="0.3"/>
  <cols>
    <col min="2" max="2" width="14.09765625" customWidth="1"/>
    <col min="3" max="3" width="12.09765625" customWidth="1"/>
    <col min="4" max="4" width="11.3984375" customWidth="1"/>
    <col min="5" max="5" width="12.59765625" customWidth="1"/>
    <col min="9" max="9" width="11.59765625" customWidth="1"/>
    <col min="10" max="10" width="15.3984375" customWidth="1"/>
    <col min="11" max="11" width="11.59765625" customWidth="1"/>
  </cols>
  <sheetData>
    <row r="1" spans="1:11" x14ac:dyDescent="0.3">
      <c r="A1" s="2" t="s">
        <v>3</v>
      </c>
      <c r="B1" s="2" t="s">
        <v>30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3" spans="1:11" x14ac:dyDescent="0.3">
      <c r="A3" s="6">
        <v>46143</v>
      </c>
      <c r="J3" s="7">
        <v>170</v>
      </c>
      <c r="K3" s="7">
        <v>5</v>
      </c>
    </row>
    <row r="4" spans="1:11" x14ac:dyDescent="0.3">
      <c r="A4" s="6">
        <v>46144</v>
      </c>
      <c r="H4" s="7">
        <v>2400</v>
      </c>
      <c r="J4" s="7">
        <v>100</v>
      </c>
      <c r="K4" s="7">
        <v>4</v>
      </c>
    </row>
    <row r="5" spans="1:11" x14ac:dyDescent="0.3">
      <c r="A5" s="6">
        <v>46145</v>
      </c>
      <c r="J5" s="7">
        <v>32</v>
      </c>
      <c r="K5" s="7">
        <v>2.5</v>
      </c>
    </row>
    <row r="6" spans="1:11" x14ac:dyDescent="0.3">
      <c r="A6" s="6">
        <v>46146</v>
      </c>
      <c r="B6" s="7">
        <v>31.3</v>
      </c>
      <c r="J6" s="7">
        <v>45</v>
      </c>
      <c r="K6" s="7">
        <v>9</v>
      </c>
    </row>
    <row r="7" spans="1:11" x14ac:dyDescent="0.3">
      <c r="A7" s="6">
        <v>46147</v>
      </c>
      <c r="B7" s="7">
        <v>85</v>
      </c>
      <c r="D7" s="7">
        <v>89.04</v>
      </c>
      <c r="J7" s="7">
        <v>24</v>
      </c>
      <c r="K7" s="7">
        <v>20</v>
      </c>
    </row>
    <row r="8" spans="1:11" x14ac:dyDescent="0.3">
      <c r="A8" s="6">
        <v>46148</v>
      </c>
      <c r="B8" s="7">
        <v>14.99</v>
      </c>
      <c r="D8" t="s">
        <v>31</v>
      </c>
      <c r="J8" s="7">
        <v>38</v>
      </c>
      <c r="K8" s="7">
        <v>5</v>
      </c>
    </row>
    <row r="9" spans="1:11" x14ac:dyDescent="0.3">
      <c r="A9" s="6">
        <v>46149</v>
      </c>
      <c r="D9" s="7">
        <v>109.25</v>
      </c>
      <c r="J9" s="7">
        <v>30</v>
      </c>
    </row>
    <row r="10" spans="1:11" x14ac:dyDescent="0.3">
      <c r="A10" s="6">
        <v>46150</v>
      </c>
      <c r="C10" s="7">
        <v>63.08</v>
      </c>
      <c r="D10" s="7">
        <v>64.760000000000005</v>
      </c>
    </row>
    <row r="11" spans="1:11" x14ac:dyDescent="0.3">
      <c r="A11" s="6">
        <v>46151</v>
      </c>
    </row>
    <row r="12" spans="1:11" x14ac:dyDescent="0.3">
      <c r="A12" s="6">
        <v>46152</v>
      </c>
    </row>
    <row r="13" spans="1:11" x14ac:dyDescent="0.3">
      <c r="A13" s="6">
        <v>46153</v>
      </c>
      <c r="B13" s="7">
        <v>18.989999999999998</v>
      </c>
      <c r="G13" s="7">
        <v>193.2</v>
      </c>
    </row>
    <row r="14" spans="1:11" x14ac:dyDescent="0.3">
      <c r="A14" s="6">
        <v>46154</v>
      </c>
      <c r="D14" s="7">
        <v>35.979999999999997</v>
      </c>
    </row>
    <row r="15" spans="1:11" x14ac:dyDescent="0.3">
      <c r="A15" s="6">
        <v>46155</v>
      </c>
      <c r="B15" s="7">
        <v>65.290000000000006</v>
      </c>
      <c r="J15" s="7">
        <v>225</v>
      </c>
      <c r="K15" s="7">
        <v>200</v>
      </c>
    </row>
    <row r="16" spans="1:11" x14ac:dyDescent="0.3">
      <c r="A16" s="6">
        <v>46156</v>
      </c>
    </row>
    <row r="17" spans="1:10" x14ac:dyDescent="0.3">
      <c r="A17" s="6">
        <v>46157</v>
      </c>
      <c r="D17" s="7">
        <v>83.52</v>
      </c>
      <c r="J17" s="7">
        <v>45</v>
      </c>
    </row>
    <row r="18" spans="1:10" x14ac:dyDescent="0.3">
      <c r="A18" s="6">
        <v>46158</v>
      </c>
      <c r="B18" s="7">
        <v>165</v>
      </c>
      <c r="E18" s="9">
        <v>1233.04</v>
      </c>
      <c r="J18" s="7">
        <v>21.7</v>
      </c>
    </row>
    <row r="19" spans="1:10" x14ac:dyDescent="0.3">
      <c r="A19" s="6">
        <v>46159</v>
      </c>
      <c r="E19" s="7">
        <v>1441.17</v>
      </c>
      <c r="J19" s="7">
        <v>25.42</v>
      </c>
    </row>
    <row r="20" spans="1:10" x14ac:dyDescent="0.3">
      <c r="A20" s="6">
        <v>46160</v>
      </c>
      <c r="B20" s="7">
        <v>30</v>
      </c>
      <c r="E20" s="7">
        <v>960</v>
      </c>
      <c r="J20" s="7">
        <v>25.42</v>
      </c>
    </row>
    <row r="21" spans="1:10" x14ac:dyDescent="0.3">
      <c r="A21" s="6">
        <v>46161</v>
      </c>
      <c r="B21" s="7">
        <v>12.99</v>
      </c>
      <c r="E21" s="7">
        <v>1868.15</v>
      </c>
      <c r="I21" s="7">
        <v>10952.6</v>
      </c>
      <c r="J21" s="7">
        <v>30.4</v>
      </c>
    </row>
    <row r="22" spans="1:10" x14ac:dyDescent="0.3">
      <c r="A22" s="6">
        <v>46162</v>
      </c>
      <c r="B22" s="7"/>
      <c r="C22" s="7">
        <v>62.25</v>
      </c>
      <c r="J22" s="7">
        <v>20</v>
      </c>
    </row>
    <row r="23" spans="1:10" x14ac:dyDescent="0.3">
      <c r="A23" s="6">
        <v>46163</v>
      </c>
    </row>
    <row r="24" spans="1:10" x14ac:dyDescent="0.3">
      <c r="A24" s="6">
        <v>46164</v>
      </c>
    </row>
    <row r="25" spans="1:10" x14ac:dyDescent="0.3">
      <c r="A25" s="6">
        <v>46165</v>
      </c>
    </row>
    <row r="26" spans="1:10" x14ac:dyDescent="0.3">
      <c r="A26" s="6">
        <v>46166</v>
      </c>
    </row>
    <row r="27" spans="1:10" x14ac:dyDescent="0.3">
      <c r="A27" s="6">
        <v>46167</v>
      </c>
    </row>
    <row r="28" spans="1:10" x14ac:dyDescent="0.3">
      <c r="A28" s="6">
        <v>46168</v>
      </c>
    </row>
    <row r="29" spans="1:10" x14ac:dyDescent="0.3">
      <c r="A29" s="6">
        <v>46169</v>
      </c>
    </row>
    <row r="30" spans="1:10" x14ac:dyDescent="0.3">
      <c r="A30" s="6">
        <v>46170</v>
      </c>
      <c r="B30" s="7">
        <v>26.75</v>
      </c>
      <c r="C30" s="7">
        <v>58.9</v>
      </c>
    </row>
    <row r="31" spans="1:10" x14ac:dyDescent="0.3">
      <c r="A31" s="6">
        <v>46171</v>
      </c>
    </row>
    <row r="32" spans="1:10" x14ac:dyDescent="0.3">
      <c r="A32" s="6">
        <v>46172</v>
      </c>
    </row>
    <row r="33" spans="1:8" x14ac:dyDescent="0.3">
      <c r="A33" s="6">
        <v>46173</v>
      </c>
    </row>
    <row r="35" spans="1:8" x14ac:dyDescent="0.3">
      <c r="A35" t="s">
        <v>45</v>
      </c>
      <c r="B35">
        <f>SUM(B3:B33)</f>
        <v>450.31</v>
      </c>
      <c r="C35">
        <f>SUM(C3:C33)</f>
        <v>184.23</v>
      </c>
      <c r="D35">
        <f>SUM(D3:D33)</f>
        <v>382.55</v>
      </c>
      <c r="E35">
        <f>SUM(E3:E33)</f>
        <v>5502.3600000000006</v>
      </c>
      <c r="G35">
        <f>SUM(G3:G33)</f>
        <v>193.2</v>
      </c>
      <c r="H35">
        <f>SUM(H3:H33)</f>
        <v>2400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8BE9-4150-1244-A297-A231DC9DD17F}">
  <dimension ref="A1:K35"/>
  <sheetViews>
    <sheetView zoomScale="70" zoomScaleNormal="70" workbookViewId="0">
      <selection activeCell="H36" sqref="H36"/>
    </sheetView>
  </sheetViews>
  <sheetFormatPr defaultColWidth="11" defaultRowHeight="15.6" x14ac:dyDescent="0.3"/>
  <cols>
    <col min="2" max="2" width="14.3984375" customWidth="1"/>
    <col min="3" max="3" width="12.3984375" customWidth="1"/>
    <col min="4" max="4" width="11.59765625" customWidth="1"/>
    <col min="5" max="5" width="12.59765625" customWidth="1"/>
    <col min="8" max="8" width="12" customWidth="1"/>
    <col min="9" max="9" width="15" customWidth="1"/>
    <col min="10" max="10" width="14.8984375" customWidth="1"/>
  </cols>
  <sheetData>
    <row r="1" spans="1:11" x14ac:dyDescent="0.3">
      <c r="A1" s="2" t="s">
        <v>3</v>
      </c>
      <c r="B1" s="2" t="s">
        <v>30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10" t="s">
        <v>13</v>
      </c>
    </row>
    <row r="3" spans="1:11" x14ac:dyDescent="0.3">
      <c r="A3" s="6">
        <v>46174</v>
      </c>
      <c r="I3" s="7"/>
      <c r="J3" s="8">
        <v>62</v>
      </c>
    </row>
    <row r="4" spans="1:11" x14ac:dyDescent="0.3">
      <c r="A4" s="6">
        <v>46175</v>
      </c>
      <c r="D4" s="7">
        <v>95.95</v>
      </c>
      <c r="H4" s="8">
        <v>2400</v>
      </c>
      <c r="I4" s="7"/>
      <c r="J4" s="7">
        <v>41.09</v>
      </c>
      <c r="K4" s="8">
        <v>20</v>
      </c>
    </row>
    <row r="5" spans="1:11" x14ac:dyDescent="0.3">
      <c r="A5" s="6">
        <v>46176</v>
      </c>
      <c r="C5" s="7">
        <v>45.18</v>
      </c>
      <c r="D5" s="7">
        <v>13.54</v>
      </c>
      <c r="I5" s="7"/>
      <c r="J5" s="8">
        <v>60</v>
      </c>
    </row>
    <row r="6" spans="1:11" x14ac:dyDescent="0.3">
      <c r="A6" s="6">
        <v>46177</v>
      </c>
      <c r="B6" s="7">
        <v>14.99</v>
      </c>
      <c r="D6" s="7">
        <v>54.82</v>
      </c>
    </row>
    <row r="7" spans="1:11" x14ac:dyDescent="0.3">
      <c r="A7" s="6">
        <v>46178</v>
      </c>
      <c r="B7" s="7">
        <v>19.899999999999999</v>
      </c>
      <c r="D7" s="7">
        <v>10.86</v>
      </c>
      <c r="J7" s="7"/>
      <c r="K7" s="8">
        <v>5</v>
      </c>
    </row>
    <row r="8" spans="1:11" x14ac:dyDescent="0.3">
      <c r="A8" s="6">
        <v>46179</v>
      </c>
      <c r="D8" s="7">
        <v>27.82</v>
      </c>
    </row>
    <row r="9" spans="1:11" x14ac:dyDescent="0.3">
      <c r="A9" s="6">
        <v>46180</v>
      </c>
      <c r="D9" s="7">
        <v>71.400000000000006</v>
      </c>
    </row>
    <row r="10" spans="1:11" x14ac:dyDescent="0.3">
      <c r="A10" s="6">
        <v>46181</v>
      </c>
      <c r="B10" s="7">
        <v>15</v>
      </c>
    </row>
    <row r="11" spans="1:11" x14ac:dyDescent="0.3">
      <c r="A11" s="6">
        <v>46182</v>
      </c>
      <c r="B11" s="7">
        <v>51.99</v>
      </c>
      <c r="D11" s="7">
        <v>8.49</v>
      </c>
      <c r="E11" s="7">
        <v>65</v>
      </c>
      <c r="I11" s="7"/>
      <c r="J11" s="7">
        <v>7.5</v>
      </c>
    </row>
    <row r="12" spans="1:11" x14ac:dyDescent="0.3">
      <c r="A12" s="6">
        <v>46183</v>
      </c>
      <c r="B12" s="7">
        <v>18.989999999999998</v>
      </c>
      <c r="E12" s="7">
        <v>91</v>
      </c>
      <c r="I12" s="7"/>
      <c r="J12" s="7">
        <v>8</v>
      </c>
      <c r="K12" s="8">
        <v>13</v>
      </c>
    </row>
    <row r="13" spans="1:11" x14ac:dyDescent="0.3">
      <c r="A13" s="6">
        <v>46184</v>
      </c>
      <c r="E13" s="7">
        <v>48</v>
      </c>
      <c r="G13" s="7">
        <v>202.47</v>
      </c>
    </row>
    <row r="14" spans="1:11" x14ac:dyDescent="0.3">
      <c r="A14" s="6">
        <v>46185</v>
      </c>
      <c r="D14" s="7">
        <v>29.56</v>
      </c>
      <c r="E14" s="7">
        <v>76</v>
      </c>
    </row>
    <row r="15" spans="1:11" x14ac:dyDescent="0.3">
      <c r="A15" s="6">
        <v>46186</v>
      </c>
    </row>
    <row r="16" spans="1:11" x14ac:dyDescent="0.3">
      <c r="A16" s="6">
        <v>46187</v>
      </c>
    </row>
    <row r="17" spans="1:10" x14ac:dyDescent="0.3">
      <c r="A17" s="6">
        <v>46188</v>
      </c>
      <c r="H17" s="7"/>
      <c r="I17" s="7">
        <v>261.89999999999998</v>
      </c>
    </row>
    <row r="18" spans="1:10" x14ac:dyDescent="0.3">
      <c r="A18" s="6">
        <v>46189</v>
      </c>
      <c r="I18" s="7"/>
      <c r="J18" s="8">
        <v>60</v>
      </c>
    </row>
    <row r="19" spans="1:10" x14ac:dyDescent="0.3">
      <c r="A19" s="6">
        <v>46190</v>
      </c>
      <c r="B19" s="7">
        <v>30</v>
      </c>
      <c r="D19" s="7">
        <v>8.9600000000000009</v>
      </c>
      <c r="E19" s="7">
        <v>1233.04</v>
      </c>
      <c r="I19" s="7"/>
      <c r="J19" s="8">
        <v>70</v>
      </c>
    </row>
    <row r="20" spans="1:10" x14ac:dyDescent="0.3">
      <c r="A20" s="6">
        <v>46191</v>
      </c>
      <c r="B20" s="7">
        <v>12.99</v>
      </c>
      <c r="C20" s="7">
        <v>50.97</v>
      </c>
      <c r="D20" s="7">
        <v>60</v>
      </c>
      <c r="E20" s="7">
        <v>1441.16</v>
      </c>
    </row>
    <row r="21" spans="1:10" x14ac:dyDescent="0.3">
      <c r="A21" s="6">
        <v>46192</v>
      </c>
      <c r="D21" s="7">
        <v>12.32</v>
      </c>
      <c r="E21" s="7">
        <v>960</v>
      </c>
      <c r="I21" s="7"/>
      <c r="J21" s="8">
        <v>31</v>
      </c>
    </row>
    <row r="22" spans="1:10" x14ac:dyDescent="0.3">
      <c r="A22" s="6">
        <v>46193</v>
      </c>
      <c r="E22" s="7">
        <v>1867.94</v>
      </c>
    </row>
    <row r="23" spans="1:10" x14ac:dyDescent="0.3">
      <c r="A23" s="6">
        <v>46194</v>
      </c>
    </row>
    <row r="24" spans="1:10" x14ac:dyDescent="0.3">
      <c r="A24" s="6">
        <v>46195</v>
      </c>
      <c r="I24" s="7"/>
      <c r="J24" s="8">
        <v>70</v>
      </c>
    </row>
    <row r="25" spans="1:10" x14ac:dyDescent="0.3">
      <c r="A25" s="6">
        <v>46196</v>
      </c>
      <c r="C25" s="7">
        <v>57.5</v>
      </c>
      <c r="H25" s="7"/>
      <c r="I25" s="7">
        <v>10951.6</v>
      </c>
      <c r="J25" s="8">
        <v>10</v>
      </c>
    </row>
    <row r="26" spans="1:10" x14ac:dyDescent="0.3">
      <c r="A26" s="6">
        <v>46197</v>
      </c>
      <c r="B26" s="7">
        <v>51.99</v>
      </c>
      <c r="C26" s="7">
        <v>69.209999999999994</v>
      </c>
      <c r="D26" s="7">
        <v>16.53</v>
      </c>
      <c r="I26" s="7"/>
      <c r="J26" s="8">
        <v>31</v>
      </c>
    </row>
    <row r="27" spans="1:10" x14ac:dyDescent="0.3">
      <c r="A27" s="6">
        <v>46198</v>
      </c>
      <c r="C27" s="7">
        <v>80</v>
      </c>
      <c r="I27" s="7"/>
      <c r="J27" s="8">
        <v>23</v>
      </c>
    </row>
    <row r="28" spans="1:10" x14ac:dyDescent="0.3">
      <c r="A28" s="6">
        <v>46199</v>
      </c>
    </row>
    <row r="29" spans="1:10" x14ac:dyDescent="0.3">
      <c r="A29" s="6">
        <v>46200</v>
      </c>
    </row>
    <row r="30" spans="1:10" x14ac:dyDescent="0.3">
      <c r="A30" s="6">
        <v>46201</v>
      </c>
    </row>
    <row r="31" spans="1:10" x14ac:dyDescent="0.3">
      <c r="A31" s="6">
        <v>46202</v>
      </c>
    </row>
    <row r="32" spans="1:10" x14ac:dyDescent="0.3">
      <c r="A32" s="6">
        <v>46203</v>
      </c>
    </row>
    <row r="35" spans="1:8" x14ac:dyDescent="0.3">
      <c r="A35" t="s">
        <v>44</v>
      </c>
      <c r="B35">
        <f>SUM(B3:B32)</f>
        <v>215.85000000000002</v>
      </c>
      <c r="C35">
        <f>SUM(C3:C32)</f>
        <v>302.86</v>
      </c>
      <c r="D35">
        <f>SUM(D3:D32)</f>
        <v>410.25</v>
      </c>
      <c r="E35">
        <f>SUM(E3:E32)</f>
        <v>5782.1399999999994</v>
      </c>
      <c r="G35">
        <f>SUM(G3:G32)</f>
        <v>202.47</v>
      </c>
      <c r="H35">
        <f>SUM(H3:H32)</f>
        <v>2400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C93E-6254-5B44-8852-B24C5EEAE5B3}">
  <dimension ref="A1:K35"/>
  <sheetViews>
    <sheetView zoomScale="70" zoomScaleNormal="70" workbookViewId="0">
      <selection activeCell="G36" sqref="G36"/>
    </sheetView>
  </sheetViews>
  <sheetFormatPr defaultColWidth="11" defaultRowHeight="15.6" x14ac:dyDescent="0.3"/>
  <cols>
    <col min="2" max="2" width="13.09765625" customWidth="1"/>
    <col min="3" max="3" width="12.3984375" customWidth="1"/>
    <col min="4" max="4" width="11.59765625" customWidth="1"/>
    <col min="5" max="5" width="13" customWidth="1"/>
    <col min="9" max="9" width="12.09765625" customWidth="1"/>
    <col min="10" max="10" width="15.3984375" customWidth="1"/>
    <col min="11" max="11" width="12.3984375" customWidth="1"/>
  </cols>
  <sheetData>
    <row r="1" spans="1:11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</row>
    <row r="3" spans="1:11" x14ac:dyDescent="0.3">
      <c r="A3" s="6">
        <v>46204</v>
      </c>
      <c r="J3" s="7">
        <v>62</v>
      </c>
    </row>
    <row r="4" spans="1:11" x14ac:dyDescent="0.3">
      <c r="A4" s="6">
        <v>46205</v>
      </c>
    </row>
    <row r="5" spans="1:11" x14ac:dyDescent="0.3">
      <c r="A5" s="6">
        <v>46206</v>
      </c>
    </row>
    <row r="6" spans="1:11" x14ac:dyDescent="0.3">
      <c r="A6" s="6">
        <v>46207</v>
      </c>
    </row>
    <row r="7" spans="1:11" x14ac:dyDescent="0.3">
      <c r="A7" s="6">
        <v>46208</v>
      </c>
    </row>
    <row r="8" spans="1:11" x14ac:dyDescent="0.3">
      <c r="A8" s="6">
        <v>46209</v>
      </c>
      <c r="B8" s="7">
        <v>14.99</v>
      </c>
    </row>
    <row r="9" spans="1:11" x14ac:dyDescent="0.3">
      <c r="A9" s="6">
        <v>46210</v>
      </c>
    </row>
    <row r="10" spans="1:11" x14ac:dyDescent="0.3">
      <c r="A10" s="6">
        <v>46211</v>
      </c>
    </row>
    <row r="11" spans="1:11" x14ac:dyDescent="0.3">
      <c r="A11" s="6">
        <v>46212</v>
      </c>
      <c r="B11" s="7">
        <v>18.989999999999998</v>
      </c>
    </row>
    <row r="12" spans="1:11" x14ac:dyDescent="0.3">
      <c r="A12" s="6">
        <v>46213</v>
      </c>
    </row>
    <row r="13" spans="1:11" x14ac:dyDescent="0.3">
      <c r="A13" s="6">
        <v>46214</v>
      </c>
    </row>
    <row r="14" spans="1:11" x14ac:dyDescent="0.3">
      <c r="A14" s="6">
        <v>46246</v>
      </c>
    </row>
    <row r="15" spans="1:11" x14ac:dyDescent="0.3">
      <c r="A15" s="6">
        <v>46247</v>
      </c>
    </row>
    <row r="16" spans="1:11" x14ac:dyDescent="0.3">
      <c r="A16" s="6">
        <v>46248</v>
      </c>
    </row>
    <row r="17" spans="1:11" x14ac:dyDescent="0.3">
      <c r="A17" s="6">
        <v>46249</v>
      </c>
      <c r="K17" s="7">
        <v>37.42</v>
      </c>
    </row>
    <row r="18" spans="1:11" x14ac:dyDescent="0.3">
      <c r="A18" s="6">
        <v>46250</v>
      </c>
    </row>
    <row r="19" spans="1:11" x14ac:dyDescent="0.3">
      <c r="A19" s="6">
        <v>46251</v>
      </c>
      <c r="B19" s="7">
        <v>30</v>
      </c>
    </row>
    <row r="20" spans="1:11" x14ac:dyDescent="0.3">
      <c r="A20" s="6">
        <v>46252</v>
      </c>
      <c r="B20" s="7">
        <v>21.8</v>
      </c>
      <c r="E20" s="7">
        <v>1233.04</v>
      </c>
    </row>
    <row r="21" spans="1:11" x14ac:dyDescent="0.3">
      <c r="A21" s="6">
        <v>46253</v>
      </c>
      <c r="E21" s="7">
        <v>960</v>
      </c>
    </row>
    <row r="22" spans="1:11" x14ac:dyDescent="0.3">
      <c r="A22" s="6">
        <v>46254</v>
      </c>
      <c r="B22" s="7">
        <v>12.99</v>
      </c>
      <c r="E22" s="7">
        <v>1441.17</v>
      </c>
    </row>
    <row r="23" spans="1:11" x14ac:dyDescent="0.3">
      <c r="A23" s="6">
        <v>46255</v>
      </c>
      <c r="E23" s="7">
        <v>1867.95</v>
      </c>
      <c r="G23" s="7">
        <v>202.47</v>
      </c>
    </row>
    <row r="24" spans="1:11" x14ac:dyDescent="0.3">
      <c r="A24" s="6">
        <v>46256</v>
      </c>
    </row>
    <row r="25" spans="1:11" x14ac:dyDescent="0.3">
      <c r="A25" s="6">
        <v>46257</v>
      </c>
      <c r="F25" s="7">
        <v>1663.4</v>
      </c>
    </row>
    <row r="26" spans="1:11" x14ac:dyDescent="0.3">
      <c r="A26" s="6">
        <v>46258</v>
      </c>
    </row>
    <row r="27" spans="1:11" x14ac:dyDescent="0.3">
      <c r="A27" s="6">
        <v>46259</v>
      </c>
    </row>
    <row r="28" spans="1:11" x14ac:dyDescent="0.3">
      <c r="A28" s="6">
        <v>46260</v>
      </c>
    </row>
    <row r="29" spans="1:11" x14ac:dyDescent="0.3">
      <c r="A29" s="6">
        <v>46261</v>
      </c>
    </row>
    <row r="30" spans="1:11" x14ac:dyDescent="0.3">
      <c r="A30" s="6">
        <v>46262</v>
      </c>
      <c r="B30" s="7">
        <v>251.17</v>
      </c>
    </row>
    <row r="31" spans="1:11" x14ac:dyDescent="0.3">
      <c r="A31" s="6">
        <v>46263</v>
      </c>
    </row>
    <row r="32" spans="1:11" x14ac:dyDescent="0.3">
      <c r="A32" s="6">
        <v>46264</v>
      </c>
    </row>
    <row r="33" spans="1:7" x14ac:dyDescent="0.3">
      <c r="A33" s="6">
        <v>46265</v>
      </c>
      <c r="B33" s="7">
        <v>26.75</v>
      </c>
    </row>
    <row r="35" spans="1:7" x14ac:dyDescent="0.3">
      <c r="A35" t="s">
        <v>45</v>
      </c>
      <c r="B35">
        <f>SUM(B3:B33)</f>
        <v>376.69</v>
      </c>
      <c r="E35">
        <f>SUM(E3:E33)</f>
        <v>5502.16</v>
      </c>
      <c r="F35">
        <f>SUM(F3:F33)</f>
        <v>1663.4</v>
      </c>
      <c r="G35">
        <f>SUM(G3:G33)</f>
        <v>202.47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B1B8ED4C-4F60-4BE6-A6B8-8088F95B168B}"/>
</file>

<file path=customXml/itemProps2.xml><?xml version="1.0" encoding="utf-8"?>
<ds:datastoreItem xmlns:ds="http://schemas.openxmlformats.org/officeDocument/2006/customXml" ds:itemID="{9BA51653-D454-458B-8B51-039247B02A4F}"/>
</file>

<file path=customXml/itemProps3.xml><?xml version="1.0" encoding="utf-8"?>
<ds:datastoreItem xmlns:ds="http://schemas.openxmlformats.org/officeDocument/2006/customXml" ds:itemID="{1B1B41C2-9CB1-44EF-804D-B647F3EFB3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TOTAL</vt:lpstr>
      <vt:lpstr>AUG 25</vt:lpstr>
      <vt:lpstr>SEPT 25</vt:lpstr>
      <vt:lpstr>OCT 25</vt:lpstr>
      <vt:lpstr>NOV 25</vt:lpstr>
      <vt:lpstr>DEC 25</vt:lpstr>
      <vt:lpstr>JAN 26</vt:lpstr>
      <vt:lpstr>FEB 26</vt:lpstr>
      <vt:lpstr>MARCH 26</vt:lpstr>
      <vt:lpstr>APRIL 26</vt:lpstr>
      <vt:lpstr>MAY 26</vt:lpstr>
      <vt:lpstr>JUNE 26</vt:lpstr>
      <vt:lpstr>JULY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paton (student)</dc:creator>
  <cp:keywords/>
  <dc:description/>
  <cp:lastModifiedBy>Little Pets Playgroup .</cp:lastModifiedBy>
  <cp:revision/>
  <dcterms:created xsi:type="dcterms:W3CDTF">2026-01-30T13:54:20Z</dcterms:created>
  <dcterms:modified xsi:type="dcterms:W3CDTF">2026-09-03T10:30:06Z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