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60" yWindow="684" windowWidth="19428" windowHeight="10428"/>
  </bookViews>
  <sheets>
    <sheet name="Sheet1" sheetId="1" r:id="rId1"/>
  </sheets>
  <definedNames>
    <definedName name="_xlnm.Print_Area" localSheetId="0">Sheet1!$A$1:$AC$87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2" i="1"/>
  <c r="L45"/>
  <c r="J45" l="1"/>
  <c r="L19"/>
  <c r="L13"/>
  <c r="J72" l="1"/>
</calcChain>
</file>

<file path=xl/sharedStrings.xml><?xml version="1.0" encoding="utf-8"?>
<sst xmlns="http://schemas.openxmlformats.org/spreadsheetml/2006/main" count="142" uniqueCount="68">
  <si>
    <t>KILMACOLM CIVIC TRUST</t>
  </si>
  <si>
    <t>£</t>
  </si>
  <si>
    <t xml:space="preserve"> Receipts</t>
  </si>
  <si>
    <t xml:space="preserve">  Receipts from charitable activities:</t>
  </si>
  <si>
    <t xml:space="preserve">Annual Subscriptions </t>
  </si>
  <si>
    <t>Gift aid</t>
  </si>
  <si>
    <t>Donations</t>
  </si>
  <si>
    <t xml:space="preserve">  Receipts from fundraising:</t>
  </si>
  <si>
    <t xml:space="preserve">Sale of  books </t>
  </si>
  <si>
    <t xml:space="preserve"> Payments</t>
  </si>
  <si>
    <t xml:space="preserve">  Payments for charitable activities:</t>
  </si>
  <si>
    <t>Room Hire for monthly meetings</t>
  </si>
  <si>
    <t xml:space="preserve">Website and Zoom maintenance  </t>
  </si>
  <si>
    <t xml:space="preserve"> </t>
  </si>
  <si>
    <t>Archiving project</t>
  </si>
  <si>
    <t xml:space="preserve">  Payments for fundraising:</t>
  </si>
  <si>
    <t xml:space="preserve">  Governance costs:</t>
  </si>
  <si>
    <t>Stationery, Postage &amp; AGM Expenses</t>
  </si>
  <si>
    <t>Approved by the members of the Executive Committee and signed on their behalf by:</t>
  </si>
  <si>
    <t>Notes</t>
  </si>
  <si>
    <t>Bank &amp; Fixed Interest</t>
  </si>
  <si>
    <t>Investments</t>
  </si>
  <si>
    <t xml:space="preserve">Investments </t>
  </si>
  <si>
    <t>Cash at Bank</t>
  </si>
  <si>
    <t>Closing Total Fund Balance</t>
  </si>
  <si>
    <t>The Accounts have been prepared on a receipts and payments basis.</t>
  </si>
  <si>
    <t>Additions in year</t>
  </si>
  <si>
    <t>General</t>
  </si>
  <si>
    <t>Opening Balance</t>
  </si>
  <si>
    <t>Closing Balance</t>
  </si>
  <si>
    <t>Nicol Cameron</t>
  </si>
  <si>
    <t>Chairman</t>
  </si>
  <si>
    <t>appropriate to maintain the Lester family gravestone in Kilmacolm Cemetery in good order in perpetuity.</t>
  </si>
  <si>
    <t>Total Fund Payments</t>
  </si>
  <si>
    <t>Cash Balances</t>
  </si>
  <si>
    <t>Total Fund Receipts</t>
  </si>
  <si>
    <t xml:space="preserve">  Payments relating to Asset Purchases</t>
  </si>
  <si>
    <t>The £100,000 legacy donated in 2020 included a non-binding wish that the Trust makes such arrangements as it believes</t>
  </si>
  <si>
    <t xml:space="preserve">The investments are to be held on a long term basis and it is anticipated that the value will increase over time. </t>
  </si>
  <si>
    <t>The Trust's investments are held in funds managed by the Churches Charities and Local Authorities (CCLA) Fund.</t>
  </si>
  <si>
    <t xml:space="preserve">General </t>
  </si>
  <si>
    <t>Fund</t>
  </si>
  <si>
    <t xml:space="preserve">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</si>
  <si>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</si>
  <si>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</t>
  </si>
  <si>
    <t>Dividends</t>
  </si>
  <si>
    <t>The General Fund is an unrestricted fund.</t>
  </si>
  <si>
    <t xml:space="preserve">            -</t>
  </si>
  <si>
    <t>Agricultural Show expenses</t>
  </si>
  <si>
    <t>Insurance</t>
  </si>
  <si>
    <t xml:space="preserve">                 -              </t>
  </si>
  <si>
    <t xml:space="preserve">Fund Surplus for Year </t>
  </si>
  <si>
    <t>Surplus for the year</t>
  </si>
  <si>
    <t>Receipts and Payments Account for year to 31 December 2025</t>
  </si>
  <si>
    <t xml:space="preserve">                 -</t>
  </si>
  <si>
    <t>Local Place Plan project</t>
  </si>
  <si>
    <t xml:space="preserve">                   -</t>
  </si>
  <si>
    <t xml:space="preserve">                   -           </t>
  </si>
  <si>
    <t xml:space="preserve">                  -</t>
  </si>
  <si>
    <t>Statement of Balances as at 31 December 2025</t>
  </si>
  <si>
    <t>Notes to the Accounts for the Year Ended 31 December 2025</t>
  </si>
  <si>
    <t>At 1 January 2025</t>
  </si>
  <si>
    <t>At 31 December 2025</t>
  </si>
  <si>
    <t>Market value at 31 December 2025</t>
  </si>
  <si>
    <t>Unrealised gain/(loss)</t>
  </si>
  <si>
    <t xml:space="preserve">      Fund</t>
  </si>
  <si>
    <t xml:space="preserve">       £</t>
  </si>
  <si>
    <t xml:space="preserve">   £</t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</si>
</sst>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64" formatCode="_-* #,##0_-;\(\ #,##0\);_-* &quot;-&quot;??_-;_-@_-"/>
    <numFmt numFmtId="165" formatCode="[$-F800]dddd\,\ mmmm\ dd\,\ yyyy"/>
    <numFmt numFmtId="166" formatCode="#,##0_ ;\-#,##0\ "/>
    <numFmt numFmtId="167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1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center"/>
    </xf>
    <xf numFmtId="41" fontId="4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41" fontId="3" fillId="0" borderId="0" xfId="0" applyNumberFormat="1" applyFont="1"/>
    <xf numFmtId="41" fontId="3" fillId="0" borderId="0" xfId="0" applyNumberFormat="1" applyFont="1" applyAlignment="1">
      <alignment horizontal="right"/>
    </xf>
    <xf numFmtId="0" fontId="6" fillId="0" borderId="0" xfId="0" applyFont="1"/>
    <xf numFmtId="41" fontId="0" fillId="0" borderId="0" xfId="0" applyNumberFormat="1"/>
    <xf numFmtId="41" fontId="5" fillId="0" borderId="0" xfId="0" applyNumberFormat="1" applyFont="1"/>
    <xf numFmtId="165" fontId="3" fillId="0" borderId="0" xfId="0" applyNumberFormat="1" applyFont="1" applyAlignment="1">
      <alignment horizontal="left"/>
    </xf>
    <xf numFmtId="166" fontId="0" fillId="0" borderId="0" xfId="0" applyNumberFormat="1"/>
    <xf numFmtId="41" fontId="3" fillId="0" borderId="0" xfId="0" applyNumberFormat="1" applyFont="1" applyBorder="1"/>
    <xf numFmtId="0" fontId="5" fillId="0" borderId="0" xfId="0" applyFont="1" applyBorder="1"/>
    <xf numFmtId="41" fontId="3" fillId="0" borderId="2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0" fontId="3" fillId="0" borderId="0" xfId="0" applyFont="1" applyBorder="1"/>
    <xf numFmtId="41" fontId="0" fillId="0" borderId="0" xfId="0" applyNumberFormat="1" applyAlignment="1">
      <alignment horizontal="center"/>
    </xf>
    <xf numFmtId="164" fontId="3" fillId="0" borderId="3" xfId="0" applyNumberFormat="1" applyFont="1" applyBorder="1" applyAlignment="1">
      <alignment horizontal="right"/>
    </xf>
    <xf numFmtId="41" fontId="1" fillId="0" borderId="0" xfId="0" applyNumberFormat="1" applyFont="1" applyBorder="1" applyAlignment="1">
      <alignment horizontal="center"/>
    </xf>
    <xf numFmtId="41" fontId="3" fillId="0" borderId="5" xfId="0" applyNumberFormat="1" applyFont="1" applyBorder="1"/>
    <xf numFmtId="0" fontId="0" fillId="0" borderId="0" xfId="0" applyAlignment="1">
      <alignment horizontal="center"/>
    </xf>
    <xf numFmtId="41" fontId="0" fillId="0" borderId="4" xfId="0" applyNumberFormat="1" applyBorder="1"/>
    <xf numFmtId="41" fontId="7" fillId="0" borderId="0" xfId="0" applyNumberFormat="1" applyFont="1" applyAlignment="1">
      <alignment horizontal="center"/>
    </xf>
    <xf numFmtId="41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right"/>
    </xf>
    <xf numFmtId="41" fontId="0" fillId="0" borderId="0" xfId="0" applyNumberFormat="1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7" fillId="0" borderId="0" xfId="0" applyFont="1"/>
    <xf numFmtId="17" fontId="0" fillId="0" borderId="2" xfId="0" quotePrefix="1" applyNumberFormat="1" applyBorder="1"/>
    <xf numFmtId="0" fontId="8" fillId="0" borderId="0" xfId="0" applyFont="1" applyBorder="1"/>
    <xf numFmtId="15" fontId="0" fillId="0" borderId="0" xfId="0" quotePrefix="1" applyNumberFormat="1"/>
    <xf numFmtId="4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167" fontId="3" fillId="0" borderId="0" xfId="0" applyNumberFormat="1" applyFont="1" applyAlignment="1">
      <alignment horizontal="right"/>
    </xf>
    <xf numFmtId="167" fontId="3" fillId="0" borderId="0" xfId="0" applyNumberFormat="1" applyFont="1"/>
    <xf numFmtId="167" fontId="3" fillId="0" borderId="2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4" fontId="3" fillId="0" borderId="0" xfId="0" applyNumberFormat="1" applyFont="1"/>
    <xf numFmtId="0" fontId="7" fillId="0" borderId="0" xfId="0" applyFont="1" applyAlignment="1">
      <alignment horizontal="right"/>
    </xf>
    <xf numFmtId="0" fontId="0" fillId="0" borderId="0" xfId="0" quotePrefix="1" applyNumberFormat="1" applyAlignment="1">
      <alignment horizontal="center"/>
    </xf>
    <xf numFmtId="41" fontId="10" fillId="0" borderId="0" xfId="0" applyNumberFormat="1" applyFont="1"/>
    <xf numFmtId="41" fontId="9" fillId="0" borderId="6" xfId="0" applyNumberFormat="1" applyFont="1" applyBorder="1"/>
    <xf numFmtId="41" fontId="0" fillId="0" borderId="4" xfId="0" applyNumberFormat="1" applyBorder="1" applyAlignment="1">
      <alignment horizontal="center"/>
    </xf>
    <xf numFmtId="41" fontId="0" fillId="0" borderId="0" xfId="0" applyNumberFormat="1" applyBorder="1"/>
    <xf numFmtId="41" fontId="0" fillId="0" borderId="0" xfId="0" applyNumberFormat="1" applyBorder="1" applyAlignment="1">
      <alignment horizontal="center"/>
    </xf>
    <xf numFmtId="167" fontId="3" fillId="0" borderId="0" xfId="0" applyNumberFormat="1" applyFont="1" applyBorder="1"/>
    <xf numFmtId="167" fontId="0" fillId="0" borderId="0" xfId="0" applyNumberFormat="1"/>
    <xf numFmtId="164" fontId="0" fillId="0" borderId="0" xfId="0" applyNumberFormat="1" applyBorder="1" applyAlignment="1">
      <alignment horizontal="center"/>
    </xf>
    <xf numFmtId="14" fontId="0" fillId="0" borderId="0" xfId="0" applyNumberFormat="1"/>
    <xf numFmtId="0" fontId="0" fillId="0" borderId="3" xfId="0" applyBorder="1"/>
    <xf numFmtId="41" fontId="2" fillId="0" borderId="0" xfId="0" applyNumberFormat="1" applyFont="1" applyAlignment="1">
      <alignment horizontal="center"/>
    </xf>
    <xf numFmtId="41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7"/>
  <sheetViews>
    <sheetView tabSelected="1" view="pageBreakPreview" zoomScale="40" zoomScaleNormal="100" zoomScaleSheetLayoutView="40" workbookViewId="0">
      <selection activeCell="Q1" sqref="Q1"/>
    </sheetView>
  </sheetViews>
  <sheetFormatPr defaultRowHeight="14.4"/>
  <cols>
    <col min="1" max="1" width="5.109375" customWidth="1"/>
    <col min="6" max="6" width="9.88671875" bestFit="1" customWidth="1"/>
    <col min="7" max="7" width="13.109375" customWidth="1"/>
    <col min="8" max="8" width="13.5546875" customWidth="1"/>
    <col min="10" max="10" width="9.88671875" bestFit="1" customWidth="1"/>
    <col min="11" max="11" width="3.5546875" customWidth="1"/>
    <col min="12" max="12" width="10" customWidth="1"/>
    <col min="13" max="13" width="3.44140625" customWidth="1"/>
  </cols>
  <sheetData>
    <row r="1" spans="1:13" ht="18" thickBot="1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15.6">
      <c r="B2" s="57" t="s">
        <v>53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15.6">
      <c r="A3" s="1"/>
    </row>
    <row r="4" spans="1:13">
      <c r="A4" s="2"/>
      <c r="B4" s="2"/>
      <c r="C4" s="2"/>
      <c r="D4" s="2"/>
      <c r="G4" s="2"/>
      <c r="I4" s="2"/>
      <c r="J4" s="3">
        <v>2025</v>
      </c>
      <c r="K4" s="4"/>
      <c r="L4" s="3">
        <v>2024</v>
      </c>
    </row>
    <row r="5" spans="1:13">
      <c r="A5" s="6"/>
      <c r="B5" s="15"/>
      <c r="C5" s="2"/>
      <c r="D5" s="2"/>
      <c r="G5" s="37" t="s">
        <v>42</v>
      </c>
      <c r="H5" s="37" t="s">
        <v>13</v>
      </c>
      <c r="I5" s="37"/>
      <c r="J5" t="s">
        <v>27</v>
      </c>
      <c r="K5" s="4"/>
      <c r="L5" s="37" t="s">
        <v>40</v>
      </c>
    </row>
    <row r="6" spans="1:13">
      <c r="A6" s="6"/>
      <c r="B6" s="15"/>
      <c r="C6" s="2"/>
      <c r="D6" s="2"/>
      <c r="E6" s="2"/>
      <c r="F6" s="5" t="s">
        <v>19</v>
      </c>
      <c r="G6" s="38" t="s">
        <v>43</v>
      </c>
      <c r="H6" s="37" t="s">
        <v>13</v>
      </c>
      <c r="I6" s="37"/>
      <c r="J6" t="s">
        <v>65</v>
      </c>
      <c r="K6" s="4"/>
      <c r="L6" s="37" t="s">
        <v>41</v>
      </c>
    </row>
    <row r="7" spans="1:13">
      <c r="A7" s="2"/>
      <c r="B7" s="15"/>
      <c r="C7" s="2"/>
      <c r="D7" s="2"/>
      <c r="E7" s="2"/>
      <c r="F7" s="5">
        <v>1</v>
      </c>
      <c r="G7" s="2" t="s">
        <v>13</v>
      </c>
      <c r="H7" t="s">
        <v>13</v>
      </c>
      <c r="I7" s="2"/>
      <c r="J7" t="s">
        <v>66</v>
      </c>
      <c r="K7" s="4"/>
      <c r="L7" s="5" t="s">
        <v>67</v>
      </c>
    </row>
    <row r="8" spans="1:13">
      <c r="A8" s="2"/>
      <c r="B8" s="6" t="s">
        <v>2</v>
      </c>
      <c r="C8" s="2"/>
      <c r="D8" s="2"/>
      <c r="E8" s="2"/>
      <c r="F8" s="2"/>
    </row>
    <row r="9" spans="1:13">
      <c r="A9" s="2"/>
      <c r="B9" s="2" t="s">
        <v>3</v>
      </c>
      <c r="C9" s="2"/>
      <c r="D9" s="2"/>
      <c r="E9" s="2"/>
      <c r="F9" s="2"/>
      <c r="G9" s="2"/>
      <c r="H9" s="2"/>
      <c r="I9" s="2"/>
      <c r="K9" s="8"/>
      <c r="L9" s="8"/>
    </row>
    <row r="10" spans="1:13">
      <c r="A10" s="2"/>
      <c r="B10" s="2"/>
      <c r="C10" s="2" t="s">
        <v>4</v>
      </c>
      <c r="D10" s="2"/>
      <c r="E10" s="2"/>
      <c r="F10" s="2"/>
      <c r="G10" s="39" t="s">
        <v>13</v>
      </c>
      <c r="H10" s="40" t="s">
        <v>13</v>
      </c>
      <c r="I10" s="40"/>
      <c r="J10">
        <v>2180</v>
      </c>
      <c r="K10" s="39"/>
      <c r="L10" s="39">
        <v>2180</v>
      </c>
    </row>
    <row r="11" spans="1:13">
      <c r="A11" s="2"/>
      <c r="B11" s="2"/>
      <c r="C11" s="2" t="s">
        <v>5</v>
      </c>
      <c r="D11" s="2"/>
      <c r="E11" s="2"/>
      <c r="F11" s="2"/>
      <c r="G11" s="39" t="s">
        <v>13</v>
      </c>
      <c r="H11" s="40" t="s">
        <v>13</v>
      </c>
      <c r="I11" s="40"/>
      <c r="J11">
        <v>218</v>
      </c>
      <c r="K11" s="39"/>
      <c r="L11" s="39">
        <v>235</v>
      </c>
    </row>
    <row r="12" spans="1:13">
      <c r="A12" s="2"/>
      <c r="B12" s="2"/>
      <c r="C12" s="2" t="s">
        <v>6</v>
      </c>
      <c r="D12" s="2"/>
      <c r="E12" s="2"/>
      <c r="F12" s="2"/>
      <c r="G12" s="43" t="s">
        <v>13</v>
      </c>
      <c r="H12" s="52" t="s">
        <v>13</v>
      </c>
      <c r="I12" s="40"/>
      <c r="J12">
        <v>105</v>
      </c>
      <c r="K12" s="39"/>
      <c r="L12" s="39">
        <v>322</v>
      </c>
    </row>
    <row r="13" spans="1:13">
      <c r="A13" s="2"/>
      <c r="B13" s="2"/>
      <c r="C13" s="2"/>
      <c r="D13" s="2"/>
      <c r="E13" s="2"/>
      <c r="F13" s="2"/>
      <c r="G13" s="43" t="s">
        <v>13</v>
      </c>
      <c r="H13" s="43" t="s">
        <v>44</v>
      </c>
      <c r="I13" s="40"/>
      <c r="J13" s="56">
        <v>2503</v>
      </c>
      <c r="K13" s="39"/>
      <c r="L13" s="42">
        <f>SUM(L10:L12)</f>
        <v>2737</v>
      </c>
    </row>
    <row r="14" spans="1:13">
      <c r="A14" s="2"/>
      <c r="B14" s="2" t="s">
        <v>7</v>
      </c>
      <c r="C14" s="2"/>
      <c r="D14" s="2"/>
      <c r="E14" s="2"/>
      <c r="F14" s="2"/>
      <c r="G14" s="40"/>
      <c r="H14" s="40"/>
      <c r="I14" s="40"/>
      <c r="K14" s="39"/>
      <c r="L14" s="39"/>
    </row>
    <row r="15" spans="1:13">
      <c r="A15" s="2"/>
      <c r="B15" s="2"/>
      <c r="C15" s="2" t="s">
        <v>8</v>
      </c>
      <c r="D15" s="2"/>
      <c r="E15" s="2"/>
      <c r="F15" s="2"/>
      <c r="G15" s="39" t="s">
        <v>13</v>
      </c>
      <c r="H15" s="40" t="s">
        <v>13</v>
      </c>
      <c r="I15" s="40"/>
      <c r="J15" t="s">
        <v>54</v>
      </c>
      <c r="K15" s="39"/>
      <c r="L15" s="39">
        <v>154</v>
      </c>
    </row>
    <row r="16" spans="1:13">
      <c r="A16" s="2"/>
      <c r="B16" s="2"/>
      <c r="C16" s="2" t="s">
        <v>20</v>
      </c>
      <c r="D16" s="2"/>
      <c r="E16" s="2"/>
      <c r="F16" s="2"/>
      <c r="G16" s="39" t="s">
        <v>13</v>
      </c>
      <c r="H16" s="40" t="s">
        <v>13</v>
      </c>
      <c r="I16" s="40"/>
      <c r="J16">
        <v>1513</v>
      </c>
      <c r="K16" s="39"/>
      <c r="L16" s="39">
        <v>967</v>
      </c>
    </row>
    <row r="17" spans="1:12">
      <c r="A17" s="2"/>
      <c r="B17" s="2"/>
      <c r="C17" s="2" t="s">
        <v>45</v>
      </c>
      <c r="D17" s="2"/>
      <c r="E17" s="2"/>
      <c r="F17" s="2"/>
      <c r="G17" s="43"/>
      <c r="H17" s="52"/>
      <c r="I17" s="40"/>
      <c r="J17">
        <v>2388</v>
      </c>
      <c r="K17" s="39"/>
      <c r="L17" s="39">
        <v>2301</v>
      </c>
    </row>
    <row r="18" spans="1:12">
      <c r="A18" s="2"/>
      <c r="B18" s="2"/>
      <c r="C18" s="2"/>
      <c r="D18" s="2"/>
      <c r="E18" s="2"/>
      <c r="F18" s="2"/>
      <c r="G18" s="43"/>
      <c r="H18" s="52"/>
      <c r="I18" s="40"/>
      <c r="K18" s="39"/>
      <c r="L18" s="41"/>
    </row>
    <row r="19" spans="1:12">
      <c r="A19" s="2"/>
      <c r="B19" s="2"/>
      <c r="C19" s="2"/>
      <c r="D19" s="2"/>
      <c r="E19" s="2"/>
      <c r="F19" s="2"/>
      <c r="G19" s="43" t="s">
        <v>13</v>
      </c>
      <c r="H19" s="43" t="s">
        <v>13</v>
      </c>
      <c r="I19" s="40"/>
      <c r="J19" s="56">
        <v>3901</v>
      </c>
      <c r="K19" s="39"/>
      <c r="L19" s="53">
        <f>SUM(L15:L17)</f>
        <v>3422</v>
      </c>
    </row>
    <row r="20" spans="1:12">
      <c r="A20" s="2"/>
      <c r="B20" s="6" t="s">
        <v>35</v>
      </c>
      <c r="C20" s="2"/>
      <c r="D20" s="2"/>
      <c r="E20" s="2"/>
      <c r="F20" s="2"/>
      <c r="G20" s="43" t="s">
        <v>13</v>
      </c>
      <c r="H20" s="43" t="s">
        <v>13</v>
      </c>
      <c r="I20" s="40"/>
      <c r="J20" s="56">
        <v>6404</v>
      </c>
      <c r="K20" s="39"/>
      <c r="L20" s="42">
        <v>6159</v>
      </c>
    </row>
    <row r="21" spans="1:12">
      <c r="A21" s="2"/>
      <c r="B21" s="6"/>
      <c r="C21" s="2"/>
      <c r="D21" s="2"/>
      <c r="E21" s="2"/>
      <c r="F21" s="2"/>
      <c r="G21" s="40"/>
      <c r="H21" s="40"/>
      <c r="I21" s="40"/>
      <c r="K21" s="39"/>
      <c r="L21" s="43"/>
    </row>
    <row r="22" spans="1:12">
      <c r="A22" s="2"/>
      <c r="B22" s="6" t="s">
        <v>9</v>
      </c>
      <c r="C22" s="2"/>
      <c r="D22" s="2"/>
      <c r="E22" s="2"/>
      <c r="F22" s="2"/>
      <c r="G22" s="40"/>
      <c r="H22" s="40"/>
      <c r="I22" s="40"/>
      <c r="K22" s="39"/>
      <c r="L22" s="39"/>
    </row>
    <row r="23" spans="1:12">
      <c r="A23" s="2"/>
      <c r="B23" s="2" t="s">
        <v>10</v>
      </c>
      <c r="C23" s="2"/>
      <c r="D23" s="2"/>
      <c r="E23" s="2"/>
      <c r="F23" s="2"/>
      <c r="G23" s="40"/>
      <c r="H23" s="40"/>
      <c r="I23" s="40"/>
      <c r="K23" s="39"/>
      <c r="L23" s="39"/>
    </row>
    <row r="24" spans="1:12">
      <c r="A24" s="2"/>
      <c r="B24" s="2"/>
      <c r="C24" s="2" t="s">
        <v>11</v>
      </c>
      <c r="D24" s="2"/>
      <c r="E24" s="2"/>
      <c r="F24" s="2"/>
      <c r="G24" s="39" t="s">
        <v>13</v>
      </c>
      <c r="H24" s="40" t="s">
        <v>13</v>
      </c>
      <c r="I24" s="40"/>
      <c r="J24">
        <v>217</v>
      </c>
      <c r="K24" s="39"/>
      <c r="L24" s="39">
        <v>190</v>
      </c>
    </row>
    <row r="25" spans="1:12">
      <c r="A25" s="2"/>
      <c r="B25" s="2"/>
      <c r="C25" s="2" t="s">
        <v>49</v>
      </c>
      <c r="D25" s="2"/>
      <c r="E25" s="2"/>
      <c r="F25" s="2"/>
      <c r="G25" s="39" t="s">
        <v>13</v>
      </c>
      <c r="H25" s="40" t="s">
        <v>13</v>
      </c>
      <c r="I25" s="40"/>
      <c r="J25">
        <v>108</v>
      </c>
      <c r="K25" s="39"/>
      <c r="L25" s="39">
        <v>87</v>
      </c>
    </row>
    <row r="26" spans="1:12">
      <c r="A26" s="2"/>
      <c r="B26" s="2"/>
      <c r="C26" s="2" t="s">
        <v>12</v>
      </c>
      <c r="D26" s="2"/>
      <c r="E26" s="2"/>
      <c r="F26" s="2"/>
      <c r="G26" s="39" t="s">
        <v>13</v>
      </c>
      <c r="H26" s="40" t="s">
        <v>13</v>
      </c>
      <c r="I26" s="40" t="s">
        <v>13</v>
      </c>
      <c r="J26">
        <v>195</v>
      </c>
      <c r="K26" s="39"/>
      <c r="L26" s="39">
        <v>169</v>
      </c>
    </row>
    <row r="27" spans="1:12">
      <c r="A27" s="2"/>
      <c r="B27" s="2"/>
      <c r="C27" s="2" t="s">
        <v>55</v>
      </c>
      <c r="D27" s="2"/>
      <c r="E27" s="2"/>
      <c r="F27" s="2"/>
      <c r="G27" s="43" t="s">
        <v>13</v>
      </c>
      <c r="H27" s="40" t="s">
        <v>13</v>
      </c>
      <c r="I27" s="40"/>
      <c r="J27">
        <v>1646</v>
      </c>
      <c r="K27" s="39"/>
      <c r="L27" s="39" t="s">
        <v>47</v>
      </c>
    </row>
    <row r="28" spans="1:12">
      <c r="A28" s="2"/>
      <c r="B28" s="2"/>
      <c r="C28" s="2" t="s">
        <v>48</v>
      </c>
      <c r="D28" s="2"/>
      <c r="E28" s="2"/>
      <c r="F28" s="2"/>
      <c r="G28" s="43" t="s">
        <v>13</v>
      </c>
      <c r="H28" s="40" t="s">
        <v>13</v>
      </c>
      <c r="I28" s="40"/>
      <c r="J28" t="s">
        <v>56</v>
      </c>
      <c r="K28" s="39"/>
      <c r="L28" s="39">
        <v>128</v>
      </c>
    </row>
    <row r="29" spans="1:12">
      <c r="A29" s="2"/>
      <c r="B29" s="9"/>
      <c r="C29" s="2" t="s">
        <v>14</v>
      </c>
      <c r="D29" s="2"/>
      <c r="E29" s="2"/>
      <c r="F29" s="2"/>
      <c r="G29" s="43" t="s">
        <v>13</v>
      </c>
      <c r="H29" s="43" t="s">
        <v>13</v>
      </c>
      <c r="I29" s="40"/>
      <c r="J29" t="s">
        <v>57</v>
      </c>
      <c r="K29" s="39"/>
      <c r="L29" s="39">
        <v>19</v>
      </c>
    </row>
    <row r="30" spans="1:12">
      <c r="A30" s="2"/>
      <c r="B30" s="2"/>
      <c r="C30" s="2"/>
      <c r="D30" s="2"/>
      <c r="E30" s="2"/>
      <c r="F30" s="2"/>
      <c r="G30" s="43" t="s">
        <v>13</v>
      </c>
      <c r="H30" s="52" t="s">
        <v>13</v>
      </c>
      <c r="I30" s="40"/>
      <c r="J30" s="56">
        <v>2166</v>
      </c>
      <c r="K30" s="39"/>
      <c r="L30" s="42">
        <v>593</v>
      </c>
    </row>
    <row r="31" spans="1:12">
      <c r="A31" s="2"/>
      <c r="B31" s="2" t="s">
        <v>15</v>
      </c>
      <c r="C31" s="2"/>
      <c r="D31" s="2"/>
      <c r="E31" s="2"/>
      <c r="F31" s="2"/>
      <c r="G31" s="2" t="s">
        <v>13</v>
      </c>
      <c r="H31" s="40" t="s">
        <v>13</v>
      </c>
      <c r="I31" s="2"/>
      <c r="K31" s="8"/>
      <c r="L31" s="8"/>
    </row>
    <row r="32" spans="1:12">
      <c r="A32" s="2"/>
      <c r="B32" s="2" t="s">
        <v>16</v>
      </c>
      <c r="C32" s="2"/>
      <c r="D32" s="2"/>
      <c r="E32" s="2"/>
      <c r="F32" s="2"/>
      <c r="G32" s="2" t="s">
        <v>13</v>
      </c>
      <c r="H32" s="2"/>
      <c r="I32" s="2"/>
      <c r="K32" s="8"/>
      <c r="L32" s="8"/>
    </row>
    <row r="33" spans="1:12">
      <c r="A33" s="2"/>
      <c r="B33" s="2"/>
      <c r="C33" s="2" t="s">
        <v>17</v>
      </c>
      <c r="D33" s="2"/>
      <c r="E33" s="2"/>
      <c r="F33" s="2"/>
      <c r="G33" s="52" t="s">
        <v>13</v>
      </c>
      <c r="H33" s="52" t="s">
        <v>13</v>
      </c>
      <c r="I33" s="2"/>
      <c r="J33" s="30">
        <v>248</v>
      </c>
      <c r="K33" s="8"/>
      <c r="L33" s="41">
        <v>385</v>
      </c>
    </row>
    <row r="34" spans="1:12">
      <c r="A34" s="2"/>
      <c r="B34" s="2" t="s">
        <v>36</v>
      </c>
      <c r="C34" s="2"/>
      <c r="D34" s="2"/>
      <c r="E34" s="2"/>
      <c r="F34" s="2"/>
      <c r="G34" s="2" t="s">
        <v>13</v>
      </c>
      <c r="H34" s="2" t="s">
        <v>13</v>
      </c>
      <c r="I34" s="2"/>
      <c r="K34" s="8"/>
      <c r="L34" s="8"/>
    </row>
    <row r="35" spans="1:12">
      <c r="A35" s="2"/>
      <c r="B35" s="2"/>
      <c r="C35" s="2" t="s">
        <v>22</v>
      </c>
      <c r="D35" s="2"/>
      <c r="E35" s="2"/>
      <c r="F35" s="5">
        <v>5</v>
      </c>
      <c r="G35" s="17" t="s">
        <v>13</v>
      </c>
      <c r="H35" s="52" t="s">
        <v>13</v>
      </c>
      <c r="I35" s="2"/>
      <c r="J35" t="s">
        <v>58</v>
      </c>
      <c r="K35" s="8"/>
      <c r="L35" s="16">
        <v>0</v>
      </c>
    </row>
    <row r="36" spans="1:12">
      <c r="A36" s="2"/>
      <c r="B36" s="6" t="s">
        <v>33</v>
      </c>
      <c r="C36" s="2"/>
      <c r="D36" s="2"/>
      <c r="E36" s="2"/>
      <c r="F36" s="2"/>
      <c r="G36" s="17" t="s">
        <v>44</v>
      </c>
      <c r="H36" s="17" t="s">
        <v>13</v>
      </c>
      <c r="I36" s="2"/>
      <c r="J36" s="56">
        <v>2414</v>
      </c>
      <c r="K36" s="8"/>
      <c r="L36" s="16">
        <v>978</v>
      </c>
    </row>
    <row r="37" spans="1:12">
      <c r="A37" s="2"/>
      <c r="B37" s="6"/>
      <c r="C37" s="2"/>
      <c r="D37" s="2"/>
      <c r="E37" s="2"/>
      <c r="F37" s="2"/>
      <c r="G37" s="17" t="s">
        <v>13</v>
      </c>
      <c r="H37" s="17"/>
      <c r="I37" s="2"/>
      <c r="K37" s="8"/>
      <c r="L37" s="17"/>
    </row>
    <row r="38" spans="1:12">
      <c r="A38" s="2"/>
      <c r="B38" s="32" t="s">
        <v>51</v>
      </c>
      <c r="C38" s="2"/>
      <c r="D38" s="2"/>
      <c r="E38" s="2"/>
      <c r="F38" s="2"/>
      <c r="G38" s="28" t="s">
        <v>13</v>
      </c>
      <c r="H38" s="28" t="s">
        <v>13</v>
      </c>
      <c r="I38" s="2"/>
      <c r="J38" s="56">
        <v>3990</v>
      </c>
      <c r="K38" s="8"/>
      <c r="L38" s="20">
        <v>5181</v>
      </c>
    </row>
    <row r="39" spans="1:12" ht="17.399999999999999">
      <c r="A39" s="21"/>
      <c r="B39" s="21"/>
      <c r="C39" s="21"/>
      <c r="D39" s="21"/>
      <c r="E39" s="21"/>
      <c r="F39" s="21"/>
      <c r="G39" s="21" t="s">
        <v>13</v>
      </c>
      <c r="H39" s="21"/>
      <c r="I39" s="21"/>
      <c r="J39" s="21"/>
      <c r="K39" s="21"/>
      <c r="L39" s="21"/>
    </row>
    <row r="40" spans="1:12" ht="15.6">
      <c r="A40" s="57" t="s">
        <v>59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</row>
    <row r="41" spans="1:12" ht="15.6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2">
      <c r="A42" s="2"/>
      <c r="B42" s="6" t="s">
        <v>23</v>
      </c>
      <c r="C42" s="2"/>
      <c r="D42" s="2"/>
      <c r="E42" s="2"/>
      <c r="F42" s="23">
        <v>4</v>
      </c>
      <c r="G42" s="44" t="s">
        <v>13</v>
      </c>
      <c r="H42" s="7" t="s">
        <v>13</v>
      </c>
      <c r="I42" s="2"/>
      <c r="J42" s="17">
        <v>14174</v>
      </c>
      <c r="K42" s="17"/>
      <c r="L42" s="17">
        <v>10184</v>
      </c>
    </row>
    <row r="43" spans="1:12">
      <c r="A43" s="2"/>
      <c r="B43" s="6" t="s">
        <v>21</v>
      </c>
      <c r="C43" s="2"/>
      <c r="D43" s="2"/>
      <c r="E43" s="2"/>
      <c r="F43" s="5">
        <v>5</v>
      </c>
      <c r="G43" s="17" t="s">
        <v>13</v>
      </c>
      <c r="H43" s="17" t="s">
        <v>13</v>
      </c>
      <c r="I43" s="2"/>
      <c r="J43" s="16">
        <v>130087</v>
      </c>
      <c r="K43" s="8"/>
      <c r="L43" s="16">
        <v>134688</v>
      </c>
    </row>
    <row r="44" spans="1:12">
      <c r="A44" s="2"/>
      <c r="B44" s="6"/>
      <c r="C44" s="2"/>
      <c r="D44" s="2"/>
      <c r="E44" s="2"/>
      <c r="F44" s="2"/>
      <c r="G44" s="2"/>
      <c r="H44" s="2" t="s">
        <v>13</v>
      </c>
      <c r="I44" s="2"/>
      <c r="J44" s="2"/>
      <c r="K44" s="8"/>
      <c r="L44" s="2"/>
    </row>
    <row r="45" spans="1:12" ht="15" thickBot="1">
      <c r="B45" s="32" t="s">
        <v>24</v>
      </c>
      <c r="G45" s="14" t="s">
        <v>13</v>
      </c>
      <c r="H45" s="14" t="s">
        <v>13</v>
      </c>
      <c r="J45" s="22">
        <f>J42+J43</f>
        <v>144261</v>
      </c>
      <c r="K45" s="10"/>
      <c r="L45" s="22">
        <f>L42+L43</f>
        <v>144872</v>
      </c>
    </row>
    <row r="46" spans="1:12" ht="15" thickTop="1">
      <c r="B46" s="32"/>
      <c r="F46" s="23"/>
      <c r="G46" s="14"/>
      <c r="H46" s="14"/>
      <c r="J46" s="14"/>
      <c r="K46" s="10"/>
      <c r="L46" s="14"/>
    </row>
    <row r="47" spans="1:12">
      <c r="B47" t="s">
        <v>18</v>
      </c>
      <c r="C47" s="2"/>
      <c r="K47" s="11"/>
      <c r="L47" s="11"/>
    </row>
    <row r="48" spans="1:12">
      <c r="B48" s="18" t="s">
        <v>30</v>
      </c>
      <c r="C48" s="31"/>
      <c r="D48" s="31"/>
      <c r="I48" s="10"/>
    </row>
    <row r="49" spans="1:13">
      <c r="B49" s="2" t="s">
        <v>31</v>
      </c>
      <c r="I49" s="10"/>
      <c r="J49" s="12"/>
      <c r="K49" s="10"/>
    </row>
    <row r="50" spans="1:13">
      <c r="B50" s="12"/>
      <c r="I50" s="13"/>
      <c r="J50" s="12"/>
      <c r="K50" s="10"/>
    </row>
    <row r="51" spans="1:13">
      <c r="B51" s="30"/>
      <c r="C51" s="30"/>
      <c r="D51" s="33"/>
      <c r="E51" s="34"/>
      <c r="F51" s="35">
        <v>46051</v>
      </c>
      <c r="I51" s="47"/>
      <c r="J51" s="12"/>
      <c r="K51" s="10"/>
    </row>
    <row r="52" spans="1:13">
      <c r="G52">
        <v>3</v>
      </c>
      <c r="J52" s="14"/>
      <c r="K52" s="10"/>
      <c r="L52" s="14"/>
    </row>
    <row r="53" spans="1:13">
      <c r="F53" s="32"/>
      <c r="J53" s="14"/>
      <c r="K53" s="10"/>
      <c r="L53" s="14"/>
    </row>
    <row r="54" spans="1:13" ht="18" thickBot="1">
      <c r="A54" s="21"/>
      <c r="B54" s="58" t="s">
        <v>0</v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</row>
    <row r="55" spans="1:13" ht="15.6">
      <c r="B55" s="57" t="s">
        <v>60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</row>
    <row r="57" spans="1:13">
      <c r="J57" s="14"/>
      <c r="K57" s="10"/>
      <c r="L57" s="14"/>
    </row>
    <row r="58" spans="1:13">
      <c r="A58" s="45">
        <v>1</v>
      </c>
      <c r="B58" s="2" t="s">
        <v>46</v>
      </c>
      <c r="C58" s="2"/>
      <c r="J58" s="11"/>
      <c r="K58" s="11"/>
      <c r="L58" s="11"/>
    </row>
    <row r="59" spans="1:13">
      <c r="A59" s="38"/>
      <c r="C59" s="2"/>
      <c r="J59" s="11"/>
      <c r="K59" s="11"/>
      <c r="L59" s="11"/>
    </row>
    <row r="60" spans="1:13">
      <c r="A60" s="45">
        <v>2</v>
      </c>
      <c r="B60" t="s">
        <v>25</v>
      </c>
      <c r="C60" s="2"/>
      <c r="J60" s="11"/>
      <c r="K60" s="11"/>
      <c r="L60" s="11"/>
    </row>
    <row r="61" spans="1:13">
      <c r="A61" s="38"/>
      <c r="C61" s="2"/>
      <c r="I61" s="10"/>
      <c r="J61" s="10"/>
      <c r="K61" s="10"/>
    </row>
    <row r="62" spans="1:13">
      <c r="A62" s="45">
        <v>3</v>
      </c>
      <c r="B62" t="s">
        <v>37</v>
      </c>
      <c r="C62" s="2"/>
      <c r="I62" s="10"/>
      <c r="J62" s="10"/>
      <c r="K62" s="10"/>
    </row>
    <row r="63" spans="1:13">
      <c r="A63" s="38"/>
      <c r="B63" t="s">
        <v>32</v>
      </c>
      <c r="C63" s="2"/>
      <c r="I63" s="10"/>
      <c r="J63" s="10"/>
      <c r="K63" s="10"/>
    </row>
    <row r="64" spans="1:13">
      <c r="A64" s="38"/>
      <c r="C64" s="2"/>
      <c r="I64" s="10"/>
      <c r="J64" s="10"/>
      <c r="K64" s="10"/>
    </row>
    <row r="65" spans="1:12">
      <c r="A65" s="45">
        <v>4</v>
      </c>
      <c r="B65" t="s">
        <v>34</v>
      </c>
      <c r="C65" s="2"/>
      <c r="I65" s="10"/>
      <c r="J65" s="10"/>
      <c r="K65" s="10"/>
      <c r="L65" s="23"/>
    </row>
    <row r="66" spans="1:12">
      <c r="C66" s="2"/>
      <c r="H66" s="23"/>
      <c r="I66" s="25"/>
      <c r="J66" s="26">
        <v>2025</v>
      </c>
      <c r="L66" s="26">
        <v>2024</v>
      </c>
    </row>
    <row r="67" spans="1:12">
      <c r="C67" s="2"/>
      <c r="H67" s="27" t="s">
        <v>13</v>
      </c>
      <c r="I67" s="25" t="s">
        <v>13</v>
      </c>
      <c r="J67" s="25" t="s">
        <v>27</v>
      </c>
      <c r="L67" s="25" t="s">
        <v>27</v>
      </c>
    </row>
    <row r="68" spans="1:12">
      <c r="C68" s="2"/>
      <c r="G68" s="28"/>
      <c r="H68" s="27" t="s">
        <v>13</v>
      </c>
      <c r="I68" s="25" t="s">
        <v>13</v>
      </c>
      <c r="J68" s="25" t="s">
        <v>1</v>
      </c>
      <c r="L68" s="25" t="s">
        <v>1</v>
      </c>
    </row>
    <row r="69" spans="1:12">
      <c r="C69" s="2" t="s">
        <v>28</v>
      </c>
      <c r="H69" s="28" t="s">
        <v>13</v>
      </c>
      <c r="I69" s="19" t="s">
        <v>13</v>
      </c>
      <c r="J69" s="29">
        <v>10184</v>
      </c>
      <c r="L69" s="29">
        <v>5003</v>
      </c>
    </row>
    <row r="70" spans="1:12">
      <c r="C70" s="2" t="s">
        <v>52</v>
      </c>
      <c r="H70" s="28" t="s">
        <v>13</v>
      </c>
      <c r="I70" s="28" t="s">
        <v>13</v>
      </c>
      <c r="J70" s="28">
        <v>3990</v>
      </c>
      <c r="L70" s="28">
        <v>5181</v>
      </c>
    </row>
    <row r="71" spans="1:12">
      <c r="C71" s="2"/>
      <c r="H71" s="31" t="s">
        <v>13</v>
      </c>
      <c r="I71" s="50" t="s">
        <v>13</v>
      </c>
      <c r="J71" s="10"/>
      <c r="L71" s="10"/>
    </row>
    <row r="72" spans="1:12" ht="15" thickBot="1">
      <c r="C72" s="2" t="s">
        <v>29</v>
      </c>
      <c r="H72" s="54" t="s">
        <v>13</v>
      </c>
      <c r="I72" s="51" t="s">
        <v>13</v>
      </c>
      <c r="J72" s="49">
        <f>J70+J69</f>
        <v>14174</v>
      </c>
      <c r="L72" s="49">
        <f>L70+L69</f>
        <v>10184</v>
      </c>
    </row>
    <row r="73" spans="1:12" ht="15" thickTop="1">
      <c r="C73" s="2"/>
      <c r="I73" s="55"/>
      <c r="J73" s="10"/>
      <c r="K73" s="10"/>
    </row>
    <row r="74" spans="1:12">
      <c r="A74" s="45">
        <v>5</v>
      </c>
      <c r="B74" t="s">
        <v>21</v>
      </c>
      <c r="C74" s="2"/>
      <c r="I74" s="10"/>
      <c r="J74" s="10"/>
      <c r="K74" s="10"/>
    </row>
    <row r="75" spans="1:12">
      <c r="A75" s="38"/>
      <c r="C75" s="2"/>
      <c r="I75" s="10"/>
      <c r="J75" s="10"/>
      <c r="K75" s="10"/>
    </row>
    <row r="76" spans="1:12">
      <c r="A76" s="38"/>
      <c r="B76" t="s">
        <v>39</v>
      </c>
      <c r="C76" s="2"/>
      <c r="I76" s="10"/>
      <c r="J76" s="10"/>
      <c r="K76" s="10"/>
    </row>
    <row r="77" spans="1:12">
      <c r="A77" s="38"/>
      <c r="C77" s="2"/>
      <c r="I77" s="10"/>
      <c r="J77" s="10"/>
      <c r="K77" s="10"/>
    </row>
    <row r="78" spans="1:12">
      <c r="A78" s="38"/>
      <c r="C78" s="2"/>
      <c r="J78" s="46">
        <v>2025</v>
      </c>
      <c r="L78" s="46">
        <v>2024</v>
      </c>
    </row>
    <row r="79" spans="1:12">
      <c r="A79" s="38"/>
      <c r="C79" s="2"/>
      <c r="J79" s="19" t="s">
        <v>1</v>
      </c>
      <c r="L79" s="19" t="s">
        <v>1</v>
      </c>
    </row>
    <row r="80" spans="1:12">
      <c r="A80" s="38"/>
      <c r="C80" s="2" t="s">
        <v>61</v>
      </c>
      <c r="J80" s="19">
        <v>134688</v>
      </c>
      <c r="L80" s="19">
        <v>128372</v>
      </c>
    </row>
    <row r="81" spans="1:12">
      <c r="A81" s="38"/>
      <c r="C81" s="2" t="s">
        <v>26</v>
      </c>
      <c r="I81" s="31"/>
      <c r="J81" s="51" t="s">
        <v>50</v>
      </c>
      <c r="L81" s="51">
        <v>0</v>
      </c>
    </row>
    <row r="82" spans="1:12">
      <c r="A82" s="38"/>
      <c r="C82" s="2" t="s">
        <v>64</v>
      </c>
      <c r="J82" s="51">
        <v>-4601</v>
      </c>
      <c r="L82" s="51">
        <v>6316</v>
      </c>
    </row>
    <row r="83" spans="1:12" ht="15" thickBot="1">
      <c r="A83" s="38"/>
      <c r="C83" s="2" t="s">
        <v>62</v>
      </c>
      <c r="J83" s="24">
        <v>130087</v>
      </c>
      <c r="L83" s="24">
        <v>134688</v>
      </c>
    </row>
    <row r="84" spans="1:12" ht="15.6" thickTop="1" thickBot="1">
      <c r="A84" s="38"/>
      <c r="C84" s="2" t="s">
        <v>63</v>
      </c>
      <c r="I84" s="10"/>
      <c r="J84" s="48">
        <v>130087</v>
      </c>
      <c r="K84" s="10"/>
      <c r="L84" s="48">
        <v>134688</v>
      </c>
    </row>
    <row r="85" spans="1:12" ht="15" thickTop="1">
      <c r="A85" s="38"/>
      <c r="B85" t="s">
        <v>38</v>
      </c>
      <c r="C85" s="2"/>
      <c r="I85" s="10"/>
      <c r="J85" s="10"/>
      <c r="K85" s="10"/>
    </row>
    <row r="86" spans="1:12">
      <c r="A86" s="38"/>
      <c r="C86" s="2"/>
      <c r="I86" s="10"/>
      <c r="J86" s="10"/>
      <c r="K86" s="10"/>
    </row>
    <row r="87" spans="1:12">
      <c r="G87">
        <v>4</v>
      </c>
    </row>
  </sheetData>
  <mergeCells count="5">
    <mergeCell ref="B55:M55"/>
    <mergeCell ref="B1:M1"/>
    <mergeCell ref="B2:M2"/>
    <mergeCell ref="A40:L40"/>
    <mergeCell ref="B54:M54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rowBreaks count="1" manualBreakCount="1">
    <brk id="5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trustee annual report</Value>
    </DocTags>
  </documentManagement>
</p:properties>
</file>

<file path=customXml/itemProps1.xml><?xml version="1.0" encoding="utf-8"?>
<ds:datastoreItem xmlns:ds="http://schemas.openxmlformats.org/officeDocument/2006/customXml" ds:itemID="{51728D13-E472-4DAA-A66B-960FC7D4AA10}"/>
</file>

<file path=customXml/itemProps2.xml><?xml version="1.0" encoding="utf-8"?>
<ds:datastoreItem xmlns:ds="http://schemas.openxmlformats.org/officeDocument/2006/customXml" ds:itemID="{308EAE0E-8E5A-4060-8B97-41B1019B3A8B}"/>
</file>

<file path=customXml/itemProps3.xml><?xml version="1.0" encoding="utf-8"?>
<ds:datastoreItem xmlns:ds="http://schemas.openxmlformats.org/officeDocument/2006/customXml" ds:itemID="{3DEB8A56-9C29-41FD-80DA-CF7529835A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McMaster</dc:creator>
  <cp:lastModifiedBy>User</cp:lastModifiedBy>
  <cp:lastPrinted>2026-01-20T11:19:02Z</cp:lastPrinted>
  <dcterms:created xsi:type="dcterms:W3CDTF">2021-11-09T16:42:55Z</dcterms:created>
  <dcterms:modified xsi:type="dcterms:W3CDTF">2026-01-20T11:23:04Z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