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feyoungcarers-my.sharepoint.com/personal/elaine_bauld_fifeyoungcarers_co_uk/Documents/My stuff/Accounts/2025/"/>
    </mc:Choice>
  </mc:AlternateContent>
  <xr:revisionPtr revIDLastSave="439" documentId="8_{1038C197-2EBA-451F-937D-0688E79FBD55}" xr6:coauthVersionLast="47" xr6:coauthVersionMax="47" xr10:uidLastSave="{732C94AC-DD1F-495E-B29A-2662AD84EFC1}"/>
  <bookViews>
    <workbookView xWindow="-28920" yWindow="-120" windowWidth="29040" windowHeight="15720" activeTab="11" xr2:uid="{00000000-000D-0000-FFFF-FFFF00000000}"/>
  </bookViews>
  <sheets>
    <sheet name="MONTHLY" sheetId="1" r:id="rId1"/>
    <sheet name="JANUARY" sheetId="2" r:id="rId2"/>
    <sheet name="FEBRUARY" sheetId="3" r:id="rId3"/>
    <sheet name="MARCH" sheetId="4" r:id="rId4"/>
    <sheet name="APRIL" sheetId="5" r:id="rId5"/>
    <sheet name="MAY" sheetId="6" r:id="rId6"/>
    <sheet name="JUNE" sheetId="7" r:id="rId7"/>
    <sheet name="JULY" sheetId="8" r:id="rId8"/>
    <sheet name="AUGUST" sheetId="9" r:id="rId9"/>
    <sheet name="SEPTEMBER" sheetId="10" r:id="rId10"/>
    <sheet name="OCTOBER" sheetId="11" r:id="rId11"/>
    <sheet name="NOVEMBER" sheetId="12" r:id="rId12"/>
    <sheet name="DECEMBER" sheetId="13" r:id="rId13"/>
    <sheet name="Sheet2" sheetId="14" r:id="rId14"/>
    <sheet name="Sheet1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3" l="1"/>
  <c r="G15" i="1" s="1"/>
  <c r="C31" i="13"/>
  <c r="G31" i="12"/>
  <c r="G14" i="1" s="1"/>
  <c r="C31" i="12"/>
  <c r="G31" i="11"/>
  <c r="G13" i="1" s="1"/>
  <c r="C31" i="11"/>
  <c r="C13" i="1" s="1"/>
  <c r="G31" i="10"/>
  <c r="G12" i="1" s="1"/>
  <c r="C31" i="10"/>
  <c r="C12" i="1" s="1"/>
  <c r="G30" i="9"/>
  <c r="G11" i="1" s="1"/>
  <c r="C30" i="9"/>
  <c r="G31" i="8"/>
  <c r="G10" i="1" s="1"/>
  <c r="C31" i="8"/>
  <c r="G31" i="7"/>
  <c r="G9" i="1" s="1"/>
  <c r="C31" i="7"/>
  <c r="G30" i="6"/>
  <c r="G8" i="1" s="1"/>
  <c r="C30" i="6"/>
  <c r="G30" i="5"/>
  <c r="G7" i="1" s="1"/>
  <c r="C30" i="5"/>
  <c r="G27" i="4"/>
  <c r="G6" i="1" s="1"/>
  <c r="C27" i="4"/>
  <c r="G25" i="3"/>
  <c r="G5" i="1" s="1"/>
  <c r="C25" i="3"/>
  <c r="C5" i="1" s="1"/>
  <c r="G23" i="2"/>
  <c r="G4" i="1" s="1"/>
  <c r="C23" i="2"/>
  <c r="D33" i="13" l="1"/>
  <c r="C15" i="1"/>
  <c r="D33" i="12"/>
  <c r="C14" i="1"/>
  <c r="D33" i="11"/>
  <c r="D33" i="10"/>
  <c r="D32" i="9"/>
  <c r="C11" i="1"/>
  <c r="D33" i="8"/>
  <c r="C10" i="1"/>
  <c r="D33" i="7"/>
  <c r="C9" i="1"/>
  <c r="D32" i="6"/>
  <c r="C8" i="1"/>
  <c r="D32" i="5"/>
  <c r="D29" i="4"/>
  <c r="C6" i="1"/>
  <c r="D27" i="3"/>
  <c r="D25" i="2"/>
  <c r="C4" i="1"/>
  <c r="G23" i="1"/>
  <c r="C7" i="1"/>
  <c r="C23" i="1" l="1"/>
  <c r="D25" i="1" s="1"/>
</calcChain>
</file>

<file path=xl/sharedStrings.xml><?xml version="1.0" encoding="utf-8"?>
<sst xmlns="http://schemas.openxmlformats.org/spreadsheetml/2006/main" count="1068" uniqueCount="118">
  <si>
    <t>Paid In</t>
  </si>
  <si>
    <t>Paid Out</t>
  </si>
  <si>
    <t>Date</t>
  </si>
  <si>
    <t xml:space="preserve">Description </t>
  </si>
  <si>
    <t>Amount</t>
  </si>
  <si>
    <t>JANUARY</t>
  </si>
  <si>
    <t>Month End Total Credits</t>
  </si>
  <si>
    <t>Month End Total debits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</si>
  <si>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</si>
  <si>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</si>
  <si>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</si>
  <si>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</si>
  <si>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</si>
  <si>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</si>
  <si>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</si>
  <si>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</si>
  <si>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</si>
  <si>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</si>
  <si>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</si>
  <si>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PETTY CASH BALANCE</t>
  </si>
  <si>
    <t>January</t>
  </si>
  <si>
    <t xml:space="preserve"> </t>
  </si>
  <si>
    <t>BALANCE</t>
  </si>
  <si>
    <t>February</t>
  </si>
  <si>
    <t>March</t>
  </si>
  <si>
    <t>April</t>
  </si>
  <si>
    <t>May</t>
  </si>
  <si>
    <t xml:space="preserve">  </t>
  </si>
  <si>
    <t>June</t>
  </si>
  <si>
    <t>July</t>
  </si>
  <si>
    <t>August</t>
  </si>
  <si>
    <t>September</t>
  </si>
  <si>
    <t>October</t>
  </si>
  <si>
    <t>November</t>
  </si>
  <si>
    <t>December</t>
  </si>
  <si>
    <t>Pads, kit etc</t>
  </si>
  <si>
    <t>MMA S/O</t>
  </si>
  <si>
    <t>Karate S/O</t>
  </si>
  <si>
    <t>Rent</t>
  </si>
  <si>
    <t>Gas</t>
  </si>
  <si>
    <t>Electricity</t>
  </si>
  <si>
    <t>Competition entry</t>
  </si>
  <si>
    <t>Karate cash payments</t>
  </si>
  <si>
    <t>MMA standing Orders</t>
  </si>
  <si>
    <t>Karate Standing orders</t>
  </si>
  <si>
    <t>Pads, Gi etc</t>
  </si>
  <si>
    <t>Karate cash payment</t>
  </si>
  <si>
    <t>Awards for all - Grant to be used for rent and equipment</t>
  </si>
  <si>
    <t>Electric</t>
  </si>
  <si>
    <t>Karate Standing order</t>
  </si>
  <si>
    <t>MMA standing order</t>
  </si>
  <si>
    <t>Gi, pads etc</t>
  </si>
  <si>
    <t>MMA Standing Orders</t>
  </si>
  <si>
    <t>MMA Standing orders</t>
  </si>
  <si>
    <t>Grading</t>
  </si>
  <si>
    <t>Gi,pads etc</t>
  </si>
  <si>
    <t>Licence</t>
  </si>
  <si>
    <t>Karate Cash payments</t>
  </si>
  <si>
    <t>Karate Standing Orders</t>
  </si>
  <si>
    <t>Competition enty fee</t>
  </si>
  <si>
    <t>Groundwork UK - running costs for gym</t>
  </si>
  <si>
    <t>MMA Standing order</t>
  </si>
  <si>
    <t>GI, pads etc</t>
  </si>
  <si>
    <t>Gas refund</t>
  </si>
  <si>
    <t>Gi's, pads etc</t>
  </si>
  <si>
    <t>MMA Standing Order</t>
  </si>
  <si>
    <t>Karate Standing Order</t>
  </si>
  <si>
    <t>Competition</t>
  </si>
  <si>
    <t>Sponsorship for Marathon</t>
  </si>
  <si>
    <t>Kit</t>
  </si>
  <si>
    <t>Competition Entry</t>
  </si>
  <si>
    <t>Cowdenbeath Community Council fund - to be used for equipment</t>
  </si>
  <si>
    <t>Boiler - Charles</t>
  </si>
  <si>
    <t>Amazon - 1st Aid</t>
  </si>
  <si>
    <t>JCK Sports</t>
  </si>
  <si>
    <t>Slovakia Entry</t>
  </si>
  <si>
    <t>Tracksuit</t>
  </si>
  <si>
    <t>Name Droppers</t>
  </si>
  <si>
    <t>Blitz</t>
  </si>
  <si>
    <t>MND sponsor money</t>
  </si>
  <si>
    <t>Christmas Presents</t>
  </si>
  <si>
    <t>Easter Eggs</t>
  </si>
  <si>
    <t>Bookers</t>
  </si>
  <si>
    <t>Easter eggs</t>
  </si>
  <si>
    <t>The Range frame</t>
  </si>
  <si>
    <t>Penrith entry</t>
  </si>
  <si>
    <t>Trophy |Store</t>
  </si>
  <si>
    <t>Physio Room - equipment</t>
  </si>
  <si>
    <t>Workout 4 Less - bands</t>
  </si>
  <si>
    <t>Made 4 fighters - weights</t>
  </si>
  <si>
    <t>JCK sports</t>
  </si>
  <si>
    <t>Refund J&gt;Smith payment sent in error</t>
  </si>
  <si>
    <t>J Smith</t>
  </si>
  <si>
    <t>jck SPORTS</t>
  </si>
  <si>
    <t>skgb ENTRIES</t>
  </si>
  <si>
    <t>Gomples cleaning</t>
  </si>
  <si>
    <t>SKGB membership</t>
  </si>
  <si>
    <t>British entry</t>
  </si>
  <si>
    <t>Insurance</t>
  </si>
  <si>
    <t>Soffia Entry</t>
  </si>
  <si>
    <t>MMA entry Fee</t>
  </si>
  <si>
    <t xml:space="preserve">Bookers </t>
  </si>
  <si>
    <t>Penrith Entries</t>
  </si>
  <si>
    <t>HX Cup entry</t>
  </si>
  <si>
    <t>SKGB entry</t>
  </si>
  <si>
    <t>British Entry</t>
  </si>
  <si>
    <t>Halfords - Mats</t>
  </si>
  <si>
    <t>Flowers Billy Funeral</t>
  </si>
  <si>
    <t>Halfords Mats</t>
  </si>
  <si>
    <t>B&amp;Q Mats</t>
  </si>
  <si>
    <t>Gomples - cleaning/first aid</t>
  </si>
  <si>
    <t>Vantage Signs</t>
  </si>
  <si>
    <t xml:space="preserve">Blitz </t>
  </si>
  <si>
    <t>Banner</t>
  </si>
  <si>
    <t>Poppy Shop</t>
  </si>
  <si>
    <t>Bookers Halloween</t>
  </si>
  <si>
    <t>Amazon Halloween</t>
  </si>
  <si>
    <t>Funeral Collection Billy Hanafin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</si>
</sst>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\ mmm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0" fillId="0" borderId="5" xfId="0" applyNumberFormat="1" applyBorder="1" applyAlignment="1">
      <alignment horizontal="left"/>
    </xf>
    <xf numFmtId="0" fontId="0" fillId="0" borderId="6" xfId="0" applyBorder="1"/>
    <xf numFmtId="164" fontId="7" fillId="0" borderId="7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/>
    <xf numFmtId="164" fontId="7" fillId="0" borderId="10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164" fontId="7" fillId="0" borderId="13" xfId="0" applyNumberFormat="1" applyFon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9" fillId="0" borderId="1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9" fillId="0" borderId="0" xfId="0" applyNumberFormat="1" applyFont="1"/>
    <xf numFmtId="0" fontId="0" fillId="0" borderId="5" xfId="0" applyBorder="1" applyAlignment="1">
      <alignment horizontal="center"/>
    </xf>
    <xf numFmtId="0" fontId="10" fillId="0" borderId="9" xfId="0" applyFont="1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0" fontId="11" fillId="0" borderId="0" xfId="0" applyFont="1"/>
    <xf numFmtId="0" fontId="0" fillId="0" borderId="19" xfId="0" applyBorder="1"/>
    <xf numFmtId="164" fontId="0" fillId="0" borderId="18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164" fontId="7" fillId="0" borderId="21" xfId="0" applyNumberFormat="1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22" xfId="0" applyBorder="1"/>
    <xf numFmtId="0" fontId="0" fillId="0" borderId="9" xfId="0" applyBorder="1" applyAlignment="1">
      <alignment wrapText="1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0" fillId="0" borderId="26" xfId="0" applyBorder="1"/>
    <xf numFmtId="14" fontId="0" fillId="0" borderId="11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9" xfId="0" applyFont="1" applyBorder="1"/>
    <xf numFmtId="0" fontId="6" fillId="0" borderId="19" xfId="0" applyFont="1" applyBorder="1"/>
    <xf numFmtId="0" fontId="6" fillId="0" borderId="0" xfId="0" applyFont="1"/>
    <xf numFmtId="164" fontId="6" fillId="0" borderId="4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9" xfId="0" applyFont="1" applyBorder="1" applyAlignment="1">
      <alignment wrapText="1"/>
    </xf>
    <xf numFmtId="0" fontId="6" fillId="0" borderId="22" xfId="0" applyFont="1" applyBorder="1"/>
    <xf numFmtId="164" fontId="6" fillId="0" borderId="29" xfId="0" applyNumberFormat="1" applyFont="1" applyBorder="1" applyAlignment="1">
      <alignment horizontal="center"/>
    </xf>
    <xf numFmtId="0" fontId="5" fillId="0" borderId="9" xfId="0" applyFont="1" applyBorder="1"/>
    <xf numFmtId="0" fontId="5" fillId="0" borderId="3" xfId="0" applyFont="1" applyBorder="1"/>
    <xf numFmtId="0" fontId="5" fillId="0" borderId="19" xfId="0" applyFont="1" applyBorder="1"/>
    <xf numFmtId="0" fontId="5" fillId="0" borderId="0" xfId="0" applyFont="1"/>
    <xf numFmtId="0" fontId="5" fillId="0" borderId="9" xfId="0" applyFont="1" applyBorder="1" applyAlignment="1">
      <alignment wrapText="1"/>
    </xf>
    <xf numFmtId="0" fontId="5" fillId="0" borderId="22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9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19" xfId="0" applyFont="1" applyBorder="1"/>
    <xf numFmtId="0" fontId="3" fillId="0" borderId="9" xfId="0" applyFont="1" applyBorder="1" applyAlignment="1">
      <alignment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" fillId="0" borderId="33" xfId="0" applyFont="1" applyBorder="1"/>
    <xf numFmtId="0" fontId="3" fillId="0" borderId="32" xfId="0" applyFont="1" applyBorder="1"/>
    <xf numFmtId="0" fontId="3" fillId="0" borderId="31" xfId="0" applyFont="1" applyBorder="1"/>
    <xf numFmtId="0" fontId="3" fillId="0" borderId="22" xfId="0" applyFont="1" applyBorder="1"/>
    <xf numFmtId="0" fontId="2" fillId="0" borderId="19" xfId="0" applyFont="1" applyBorder="1"/>
    <xf numFmtId="164" fontId="0" fillId="0" borderId="10" xfId="0" applyNumberFormat="1" applyBorder="1" applyAlignment="1">
      <alignment horizontal="left"/>
    </xf>
    <xf numFmtId="0" fontId="2" fillId="0" borderId="9" xfId="0" applyFont="1" applyBorder="1"/>
    <xf numFmtId="0" fontId="2" fillId="0" borderId="22" xfId="0" applyFont="1" applyBorder="1"/>
    <xf numFmtId="0" fontId="1" fillId="0" borderId="9" xfId="0" applyFont="1" applyBorder="1"/>
    <xf numFmtId="0" fontId="1" fillId="0" borderId="22" xfId="0" applyFont="1" applyBorder="1"/>
    <xf numFmtId="0" fontId="1" fillId="0" borderId="31" xfId="0" applyFont="1" applyBorder="1"/>
    <xf numFmtId="0" fontId="1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view="pageLayout" zoomScaleNormal="100" workbookViewId="0">
      <selection activeCell="F13" sqref="F13"/>
    </sheetView>
  </sheetViews>
  <sheetFormatPr defaultColWidth="14.44140625" defaultRowHeight="15" customHeight="1" x14ac:dyDescent="0.3"/>
  <cols>
    <col min="1" max="1" width="11.109375" customWidth="1"/>
    <col min="2" max="2" width="34.88671875" customWidth="1"/>
    <col min="3" max="3" width="12" customWidth="1"/>
    <col min="4" max="4" width="13.6640625" customWidth="1"/>
    <col min="5" max="5" width="11.109375" customWidth="1"/>
    <col min="6" max="6" width="34.44140625" customWidth="1"/>
    <col min="7" max="7" width="10.554687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6" t="s">
        <v>2</v>
      </c>
      <c r="B3" s="7" t="s">
        <v>3</v>
      </c>
      <c r="C3" s="8" t="s">
        <v>4</v>
      </c>
      <c r="D3" s="5"/>
      <c r="E3" s="6" t="s">
        <v>2</v>
      </c>
      <c r="F3" s="7" t="s">
        <v>3</v>
      </c>
      <c r="G3" s="8" t="s">
        <v>4</v>
      </c>
    </row>
    <row r="4" spans="1:7" ht="14.4" x14ac:dyDescent="0.3">
      <c r="A4" s="9" t="s">
        <v>5</v>
      </c>
      <c r="B4" s="10" t="s">
        <v>6</v>
      </c>
      <c r="C4" s="11">
        <f>JANUARY!C23</f>
        <v>2696.5</v>
      </c>
      <c r="E4" s="9" t="s">
        <v>5</v>
      </c>
      <c r="F4" s="10" t="s">
        <v>7</v>
      </c>
      <c r="G4" s="12">
        <f>JANUARY!G23</f>
        <v>855</v>
      </c>
    </row>
    <row r="5" spans="1:7" ht="14.4" x14ac:dyDescent="0.3">
      <c r="A5" s="13" t="s">
        <v>8</v>
      </c>
      <c r="B5" s="14" t="s">
        <v>6</v>
      </c>
      <c r="C5" s="15">
        <f>FEBRUARY!C25</f>
        <v>1394</v>
      </c>
      <c r="E5" s="13" t="s">
        <v>8</v>
      </c>
      <c r="F5" s="14" t="s">
        <v>7</v>
      </c>
      <c r="G5" s="16">
        <f>FEBRUARY!G25</f>
        <v>3929.81</v>
      </c>
    </row>
    <row r="6" spans="1:7" ht="14.4" x14ac:dyDescent="0.3">
      <c r="A6" s="13" t="s">
        <v>9</v>
      </c>
      <c r="B6" s="14" t="s">
        <v>6</v>
      </c>
      <c r="C6" s="15">
        <f>MARCH!C27</f>
        <v>1484</v>
      </c>
      <c r="E6" s="13" t="s">
        <v>9</v>
      </c>
      <c r="F6" s="14" t="s">
        <v>7</v>
      </c>
      <c r="G6" s="16">
        <f>MARCH!G27</f>
        <v>2654.37</v>
      </c>
    </row>
    <row r="7" spans="1:7" ht="14.4" x14ac:dyDescent="0.3">
      <c r="A7" s="13" t="s">
        <v>10</v>
      </c>
      <c r="B7" s="14" t="s">
        <v>6</v>
      </c>
      <c r="C7" s="15">
        <f>APRIL!C30</f>
        <v>1789</v>
      </c>
      <c r="E7" s="13" t="s">
        <v>10</v>
      </c>
      <c r="F7" s="14" t="s">
        <v>7</v>
      </c>
      <c r="G7" s="16">
        <f>APRIL!G30</f>
        <v>2835.7400000000002</v>
      </c>
    </row>
    <row r="8" spans="1:7" ht="14.4" x14ac:dyDescent="0.3">
      <c r="A8" s="13" t="s">
        <v>11</v>
      </c>
      <c r="B8" s="14" t="s">
        <v>6</v>
      </c>
      <c r="C8" s="15">
        <f>MAY!C30</f>
        <v>1817</v>
      </c>
      <c r="E8" s="13" t="s">
        <v>11</v>
      </c>
      <c r="F8" s="14" t="s">
        <v>7</v>
      </c>
      <c r="G8" s="16">
        <f>MAY!G30</f>
        <v>855</v>
      </c>
    </row>
    <row r="9" spans="1:7" ht="14.4" x14ac:dyDescent="0.3">
      <c r="A9" s="13" t="s">
        <v>12</v>
      </c>
      <c r="B9" s="14" t="s">
        <v>6</v>
      </c>
      <c r="C9" s="15">
        <f>JUNE!C31</f>
        <v>1897</v>
      </c>
      <c r="E9" s="13" t="s">
        <v>12</v>
      </c>
      <c r="F9" s="14" t="s">
        <v>7</v>
      </c>
      <c r="G9" s="16">
        <f>JUNE!G31</f>
        <v>2857.4500000000003</v>
      </c>
    </row>
    <row r="10" spans="1:7" ht="14.4" x14ac:dyDescent="0.3">
      <c r="A10" s="13" t="s">
        <v>13</v>
      </c>
      <c r="B10" s="14" t="s">
        <v>6</v>
      </c>
      <c r="C10" s="15">
        <f>JULY!C31</f>
        <v>766</v>
      </c>
      <c r="E10" s="13" t="s">
        <v>13</v>
      </c>
      <c r="F10" s="14" t="s">
        <v>7</v>
      </c>
      <c r="G10" s="16">
        <f>JULY!G31</f>
        <v>0</v>
      </c>
    </row>
    <row r="11" spans="1:7" ht="14.4" x14ac:dyDescent="0.3">
      <c r="A11" s="13" t="s">
        <v>14</v>
      </c>
      <c r="B11" s="14" t="s">
        <v>6</v>
      </c>
      <c r="C11" s="15">
        <f>AUGUST!C30</f>
        <v>1178.44</v>
      </c>
      <c r="E11" s="13" t="s">
        <v>14</v>
      </c>
      <c r="F11" s="14" t="s">
        <v>7</v>
      </c>
      <c r="G11" s="16">
        <f>AUGUST!G30</f>
        <v>150</v>
      </c>
    </row>
    <row r="12" spans="1:7" ht="14.4" x14ac:dyDescent="0.3">
      <c r="A12" s="13" t="s">
        <v>15</v>
      </c>
      <c r="B12" s="14" t="s">
        <v>6</v>
      </c>
      <c r="C12" s="15">
        <f>SEPTEMBER!C31</f>
        <v>2431.5</v>
      </c>
      <c r="E12" s="13" t="s">
        <v>15</v>
      </c>
      <c r="F12" s="14" t="s">
        <v>7</v>
      </c>
      <c r="G12" s="16">
        <f>SEPTEMBER!G31</f>
        <v>1892</v>
      </c>
    </row>
    <row r="13" spans="1:7" ht="14.4" x14ac:dyDescent="0.3">
      <c r="A13" s="13" t="s">
        <v>16</v>
      </c>
      <c r="B13" s="14" t="s">
        <v>6</v>
      </c>
      <c r="C13" s="15">
        <f>OCTOBER!C31</f>
        <v>588.6</v>
      </c>
      <c r="E13" s="13" t="s">
        <v>16</v>
      </c>
      <c r="F13" s="14" t="s">
        <v>7</v>
      </c>
      <c r="G13" s="16">
        <f>OCTOBER!G31</f>
        <v>1895.51</v>
      </c>
    </row>
    <row r="14" spans="1:7" ht="14.4" x14ac:dyDescent="0.3">
      <c r="A14" s="13" t="s">
        <v>17</v>
      </c>
      <c r="B14" s="14" t="s">
        <v>6</v>
      </c>
      <c r="C14" s="15">
        <f>NOVEMBER!C31</f>
        <v>918.4</v>
      </c>
      <c r="E14" s="13" t="s">
        <v>17</v>
      </c>
      <c r="F14" s="14" t="s">
        <v>7</v>
      </c>
      <c r="G14" s="16">
        <f>NOVEMBER!G31</f>
        <v>450</v>
      </c>
    </row>
    <row r="15" spans="1:7" ht="14.4" x14ac:dyDescent="0.3">
      <c r="A15" s="13" t="s">
        <v>18</v>
      </c>
      <c r="B15" s="14" t="s">
        <v>6</v>
      </c>
      <c r="C15" s="15">
        <f>DECEMBER!C31</f>
        <v>3288</v>
      </c>
      <c r="E15" s="13" t="s">
        <v>18</v>
      </c>
      <c r="F15" s="14" t="s">
        <v>7</v>
      </c>
      <c r="G15" s="16">
        <f>DECEMBER!G31</f>
        <v>1638.56</v>
      </c>
    </row>
    <row r="16" spans="1:7" ht="14.4" x14ac:dyDescent="0.3">
      <c r="A16" s="17"/>
      <c r="B16" s="14"/>
      <c r="C16" s="15"/>
      <c r="E16" s="17"/>
      <c r="F16" s="14"/>
      <c r="G16" s="16"/>
    </row>
    <row r="17" spans="1:7" ht="14.4" x14ac:dyDescent="0.3">
      <c r="A17" s="17"/>
      <c r="B17" s="14"/>
      <c r="C17" s="15"/>
      <c r="E17" s="17"/>
      <c r="F17" s="14"/>
      <c r="G17" s="16"/>
    </row>
    <row r="18" spans="1:7" ht="14.4" x14ac:dyDescent="0.3">
      <c r="A18" s="17"/>
      <c r="B18" s="14"/>
      <c r="C18" s="15"/>
      <c r="E18" s="17"/>
      <c r="F18" s="14"/>
      <c r="G18" s="16"/>
    </row>
    <row r="19" spans="1:7" ht="14.4" x14ac:dyDescent="0.3">
      <c r="A19" s="17"/>
      <c r="B19" s="14"/>
      <c r="C19" s="15"/>
      <c r="E19" s="17"/>
      <c r="F19" s="14"/>
      <c r="G19" s="16"/>
    </row>
    <row r="20" spans="1:7" ht="14.4" x14ac:dyDescent="0.3">
      <c r="A20" s="17"/>
      <c r="B20" s="14"/>
      <c r="C20" s="15"/>
      <c r="E20" s="17"/>
      <c r="F20" s="14"/>
      <c r="G20" s="16"/>
    </row>
    <row r="21" spans="1:7" ht="15.75" customHeight="1" x14ac:dyDescent="0.3">
      <c r="A21" s="17"/>
      <c r="B21" s="14"/>
      <c r="C21" s="15"/>
      <c r="E21" s="17"/>
      <c r="F21" s="14"/>
      <c r="G21" s="16"/>
    </row>
    <row r="22" spans="1:7" ht="15.75" customHeight="1" x14ac:dyDescent="0.3">
      <c r="A22" s="18"/>
      <c r="B22" s="19"/>
      <c r="C22" s="20"/>
      <c r="E22" s="18"/>
      <c r="F22" s="19"/>
      <c r="G22" s="21"/>
    </row>
    <row r="23" spans="1:7" ht="15.75" customHeight="1" x14ac:dyDescent="0.3">
      <c r="C23" s="22">
        <f>SUM(C4:C22)</f>
        <v>20248.440000000002</v>
      </c>
      <c r="G23" s="22">
        <f>SUM(G4:G22)</f>
        <v>20013.440000000002</v>
      </c>
    </row>
    <row r="24" spans="1:7" ht="15.75" customHeight="1" x14ac:dyDescent="0.3">
      <c r="C24" s="23"/>
    </row>
    <row r="25" spans="1:7" ht="15.75" customHeight="1" x14ac:dyDescent="0.3">
      <c r="C25" s="24" t="s">
        <v>19</v>
      </c>
      <c r="D25" s="22">
        <f>C23-G23</f>
        <v>235</v>
      </c>
    </row>
    <row r="26" spans="1:7" ht="15.75" customHeight="1" x14ac:dyDescent="0.3">
      <c r="C26" s="25"/>
      <c r="D26" s="26"/>
    </row>
    <row r="27" spans="1:7" ht="15.75" customHeight="1" x14ac:dyDescent="0.3">
      <c r="C27" s="1"/>
    </row>
    <row r="28" spans="1:7" ht="15.75" customHeight="1" x14ac:dyDescent="0.3">
      <c r="C28" s="1"/>
    </row>
    <row r="29" spans="1:7" ht="15.75" customHeight="1" x14ac:dyDescent="0.3">
      <c r="C29" s="1"/>
    </row>
    <row r="30" spans="1:7" ht="15.75" customHeight="1" x14ac:dyDescent="0.3">
      <c r="C30" s="1"/>
    </row>
    <row r="31" spans="1:7" ht="15.75" customHeight="1" x14ac:dyDescent="0.3">
      <c r="C31" s="1"/>
    </row>
    <row r="32" spans="1:7" ht="15.75" customHeight="1" x14ac:dyDescent="0.3">
      <c r="C32" s="1"/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orientation="landscape" horizontalDpi="300" verticalDpi="300" r:id="rId1"/>
  <headerFooter>
    <oddHeader>&amp;CCowdenbeath Martial Arts Accounts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00"/>
  <sheetViews>
    <sheetView view="pageLayout" zoomScaleNormal="100" workbookViewId="0">
      <selection activeCell="G2" sqref="G2"/>
    </sheetView>
  </sheetViews>
  <sheetFormatPr defaultColWidth="14.44140625" defaultRowHeight="15" customHeight="1" x14ac:dyDescent="0.3"/>
  <cols>
    <col min="1" max="1" width="10.6640625" customWidth="1"/>
    <col min="2" max="2" width="42.109375" customWidth="1"/>
    <col min="3" max="3" width="9.6640625" customWidth="1"/>
    <col min="4" max="4" width="11" customWidth="1"/>
    <col min="5" max="5" width="10.6640625" customWidth="1"/>
    <col min="6" max="6" width="44.5546875" customWidth="1"/>
    <col min="7" max="7" width="8" customWidth="1"/>
    <col min="8" max="26" width="8.6640625" customWidth="1"/>
  </cols>
  <sheetData>
    <row r="1" spans="1:14" ht="14.4" x14ac:dyDescent="0.3">
      <c r="C1" s="1"/>
    </row>
    <row r="2" spans="1:14" ht="14.4" x14ac:dyDescent="0.3">
      <c r="A2" s="2" t="s">
        <v>0</v>
      </c>
      <c r="B2" s="3"/>
      <c r="C2" s="4"/>
      <c r="E2" s="2" t="s">
        <v>1</v>
      </c>
      <c r="G2" s="5"/>
    </row>
    <row r="3" spans="1:14" ht="14.4" x14ac:dyDescent="0.3">
      <c r="A3" s="6" t="s">
        <v>2</v>
      </c>
      <c r="B3" s="7" t="s">
        <v>3</v>
      </c>
      <c r="C3" s="8" t="s">
        <v>4</v>
      </c>
      <c r="D3" s="5"/>
      <c r="E3" s="6" t="s">
        <v>2</v>
      </c>
      <c r="F3" s="7" t="s">
        <v>3</v>
      </c>
      <c r="G3" s="8" t="s">
        <v>4</v>
      </c>
    </row>
    <row r="4" spans="1:14" ht="14.4" x14ac:dyDescent="0.3">
      <c r="A4" s="27" t="s">
        <v>20</v>
      </c>
      <c r="B4" s="28" t="s">
        <v>36</v>
      </c>
      <c r="C4" s="11">
        <v>320</v>
      </c>
      <c r="E4" s="29" t="s">
        <v>20</v>
      </c>
      <c r="F4" s="63" t="s">
        <v>38</v>
      </c>
      <c r="G4" s="55">
        <v>545</v>
      </c>
    </row>
    <row r="5" spans="1:14" ht="14.4" x14ac:dyDescent="0.3">
      <c r="A5" s="30" t="s">
        <v>20</v>
      </c>
      <c r="B5" s="28" t="s">
        <v>37</v>
      </c>
      <c r="C5" s="31">
        <v>430</v>
      </c>
      <c r="D5" s="54" t="s">
        <v>21</v>
      </c>
      <c r="E5" s="17" t="s">
        <v>20</v>
      </c>
      <c r="F5" s="62" t="s">
        <v>39</v>
      </c>
      <c r="G5" s="56">
        <v>240</v>
      </c>
    </row>
    <row r="6" spans="1:14" ht="14.4" x14ac:dyDescent="0.3">
      <c r="A6" s="32" t="s">
        <v>20</v>
      </c>
      <c r="B6" s="28" t="s">
        <v>35</v>
      </c>
      <c r="C6" s="33">
        <v>144.5</v>
      </c>
      <c r="D6" s="54" t="s">
        <v>21</v>
      </c>
      <c r="E6" s="32" t="s">
        <v>20</v>
      </c>
      <c r="F6" s="64" t="s">
        <v>40</v>
      </c>
      <c r="G6" s="57">
        <v>70</v>
      </c>
    </row>
    <row r="7" spans="1:14" ht="14.4" x14ac:dyDescent="0.3">
      <c r="A7" s="17" t="s">
        <v>20</v>
      </c>
      <c r="B7" s="62" t="s">
        <v>35</v>
      </c>
      <c r="C7" s="15">
        <v>127</v>
      </c>
      <c r="E7" s="32" t="s">
        <v>21</v>
      </c>
      <c r="F7" s="35" t="s">
        <v>21</v>
      </c>
      <c r="G7" s="36" t="s">
        <v>21</v>
      </c>
    </row>
    <row r="8" spans="1:14" ht="35.4" customHeight="1" x14ac:dyDescent="0.3">
      <c r="A8" s="17" t="s">
        <v>20</v>
      </c>
      <c r="B8" s="66" t="s">
        <v>47</v>
      </c>
      <c r="C8" s="15">
        <v>1320</v>
      </c>
      <c r="E8" s="17" t="s">
        <v>21</v>
      </c>
      <c r="F8" s="14" t="s">
        <v>21</v>
      </c>
      <c r="G8" s="16" t="s">
        <v>21</v>
      </c>
    </row>
    <row r="9" spans="1:14" ht="14.4" x14ac:dyDescent="0.3">
      <c r="A9" s="37" t="s">
        <v>20</v>
      </c>
      <c r="B9" s="64" t="s">
        <v>41</v>
      </c>
      <c r="C9" s="38">
        <v>110</v>
      </c>
      <c r="E9" s="39"/>
      <c r="F9" s="14"/>
      <c r="G9" s="16"/>
      <c r="M9" s="34" t="s">
        <v>21</v>
      </c>
    </row>
    <row r="10" spans="1:14" ht="14.4" x14ac:dyDescent="0.3">
      <c r="A10" s="17" t="s">
        <v>20</v>
      </c>
      <c r="B10" s="62" t="s">
        <v>42</v>
      </c>
      <c r="C10" s="15">
        <v>245</v>
      </c>
      <c r="E10" s="39"/>
      <c r="F10" s="14"/>
      <c r="G10" s="16"/>
      <c r="M10" s="34" t="s">
        <v>21</v>
      </c>
    </row>
    <row r="11" spans="1:14" ht="14.4" x14ac:dyDescent="0.3">
      <c r="A11" s="17" t="s">
        <v>21</v>
      </c>
      <c r="B11" s="14" t="s">
        <v>21</v>
      </c>
      <c r="C11" s="15" t="s">
        <v>21</v>
      </c>
      <c r="E11" s="39"/>
      <c r="F11" s="14"/>
      <c r="G11" s="16"/>
      <c r="M11" s="34" t="s">
        <v>21</v>
      </c>
    </row>
    <row r="12" spans="1:14" ht="14.4" x14ac:dyDescent="0.3">
      <c r="A12" s="17" t="s">
        <v>21</v>
      </c>
      <c r="B12" s="14" t="s">
        <v>21</v>
      </c>
      <c r="C12" s="15" t="s">
        <v>21</v>
      </c>
      <c r="E12" s="39"/>
      <c r="F12" s="40"/>
      <c r="G12" s="16"/>
      <c r="M12" s="34" t="s">
        <v>21</v>
      </c>
    </row>
    <row r="13" spans="1:14" ht="14.4" x14ac:dyDescent="0.3">
      <c r="A13" s="17" t="s">
        <v>21</v>
      </c>
      <c r="B13" s="35" t="s">
        <v>21</v>
      </c>
      <c r="C13" s="15" t="s">
        <v>21</v>
      </c>
      <c r="E13" s="17"/>
      <c r="F13" s="14"/>
      <c r="G13" s="16"/>
      <c r="N13" s="34" t="s">
        <v>21</v>
      </c>
    </row>
    <row r="14" spans="1:14" ht="14.4" x14ac:dyDescent="0.3">
      <c r="A14" s="17" t="s">
        <v>21</v>
      </c>
      <c r="B14" s="14" t="s">
        <v>21</v>
      </c>
      <c r="C14" s="15" t="s">
        <v>21</v>
      </c>
      <c r="E14" s="17"/>
      <c r="G14" s="16"/>
    </row>
    <row r="15" spans="1:14" ht="14.4" x14ac:dyDescent="0.3">
      <c r="A15" s="17" t="s">
        <v>21</v>
      </c>
      <c r="B15" s="14" t="s">
        <v>21</v>
      </c>
      <c r="C15" s="15" t="s">
        <v>21</v>
      </c>
      <c r="E15" s="17"/>
      <c r="F15" s="14"/>
      <c r="G15" s="16"/>
    </row>
    <row r="16" spans="1:14" ht="14.4" x14ac:dyDescent="0.3">
      <c r="A16" s="17" t="s">
        <v>21</v>
      </c>
      <c r="B16" s="35" t="s">
        <v>21</v>
      </c>
      <c r="C16" s="15" t="s">
        <v>21</v>
      </c>
      <c r="E16" s="17"/>
      <c r="F16" s="14"/>
      <c r="G16" s="16"/>
    </row>
    <row r="17" spans="1:7" ht="14.4" x14ac:dyDescent="0.3">
      <c r="A17" s="17" t="s">
        <v>21</v>
      </c>
      <c r="B17" s="14" t="s">
        <v>21</v>
      </c>
      <c r="C17" s="15" t="s">
        <v>21</v>
      </c>
      <c r="E17" s="17"/>
      <c r="F17" s="14"/>
      <c r="G17" s="16"/>
    </row>
    <row r="18" spans="1:7" ht="14.4" x14ac:dyDescent="0.3">
      <c r="A18" s="17" t="s">
        <v>21</v>
      </c>
      <c r="B18" s="14"/>
      <c r="C18" s="15"/>
      <c r="E18" s="17"/>
      <c r="F18" s="14"/>
      <c r="G18" s="16"/>
    </row>
    <row r="19" spans="1:7" ht="14.4" x14ac:dyDescent="0.3">
      <c r="A19" s="17"/>
      <c r="B19" s="14"/>
      <c r="C19" s="15"/>
      <c r="E19" s="17"/>
      <c r="F19" s="14"/>
      <c r="G19" s="16"/>
    </row>
    <row r="20" spans="1:7" ht="14.4" x14ac:dyDescent="0.3">
      <c r="A20" s="17"/>
      <c r="B20" s="14"/>
      <c r="C20" s="15"/>
      <c r="E20" s="17"/>
      <c r="F20" s="14"/>
      <c r="G20" s="16"/>
    </row>
    <row r="21" spans="1:7" ht="15.75" customHeight="1" x14ac:dyDescent="0.3">
      <c r="A21" s="17"/>
      <c r="B21" s="14"/>
      <c r="C21" s="15"/>
      <c r="E21" s="17"/>
      <c r="F21" s="14"/>
      <c r="G21" s="16"/>
    </row>
    <row r="22" spans="1:7" ht="15.75" customHeight="1" x14ac:dyDescent="0.3">
      <c r="A22" s="18"/>
      <c r="B22" s="19"/>
      <c r="C22" s="20"/>
      <c r="E22" s="18"/>
      <c r="F22" s="19"/>
      <c r="G22" s="21"/>
    </row>
    <row r="23" spans="1:7" ht="15.75" customHeight="1" x14ac:dyDescent="0.3">
      <c r="C23" s="22">
        <f>SUM(C4:C22)</f>
        <v>2696.5</v>
      </c>
      <c r="G23" s="22">
        <f>SUM(G4:G22)</f>
        <v>855</v>
      </c>
    </row>
    <row r="24" spans="1:7" ht="15.75" customHeight="1" x14ac:dyDescent="0.3">
      <c r="C24" s="23"/>
    </row>
    <row r="25" spans="1:7" ht="15.75" customHeight="1" x14ac:dyDescent="0.3">
      <c r="C25" s="4" t="s">
        <v>22</v>
      </c>
      <c r="D25" s="22">
        <f>C23-G23</f>
        <v>1841.5</v>
      </c>
    </row>
    <row r="26" spans="1:7" ht="15.75" customHeight="1" x14ac:dyDescent="0.3">
      <c r="C26" s="1"/>
    </row>
    <row r="27" spans="1:7" ht="15.75" customHeight="1" x14ac:dyDescent="0.3">
      <c r="C27" s="1"/>
    </row>
    <row r="28" spans="1:7" ht="15.75" customHeight="1" x14ac:dyDescent="0.3">
      <c r="C28" s="1"/>
    </row>
    <row r="29" spans="1:7" ht="15.75" customHeight="1" x14ac:dyDescent="0.3">
      <c r="C29" s="1"/>
    </row>
    <row r="30" spans="1:7" ht="15.75" customHeight="1" x14ac:dyDescent="0.3">
      <c r="C30" s="1"/>
    </row>
    <row r="31" spans="1:7" ht="15.75" customHeight="1" x14ac:dyDescent="0.3">
      <c r="C31" s="1"/>
    </row>
    <row r="32" spans="1:7" ht="15.75" customHeight="1" x14ac:dyDescent="0.3">
      <c r="C32" s="1"/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scale="67" orientation="landscape" horizontalDpi="300" verticalDpi="300" r:id="rId1"/>
  <headerFooter>
    <oddHeader xml:space="preserve">&amp;CCowdenbeath Martial Arts Centre 2025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00"/>
  <sheetViews>
    <sheetView view="pageLayout" zoomScaleNormal="100" workbookViewId="0">
      <selection activeCell="L4" sqref="L4"/>
    </sheetView>
  </sheetViews>
  <sheetFormatPr defaultColWidth="14.44140625" defaultRowHeight="15" customHeight="1" x14ac:dyDescent="0.3"/>
  <cols>
    <col min="1" max="1" width="10.6640625" customWidth="1"/>
    <col min="2" max="2" width="42.109375" customWidth="1"/>
    <col min="3" max="3" width="9.6640625" customWidth="1"/>
    <col min="4" max="4" width="11.5546875" customWidth="1"/>
    <col min="5" max="5" width="10.6640625" customWidth="1"/>
    <col min="6" max="6" width="42.109375" customWidth="1"/>
    <col min="7" max="7" width="10.3320312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6" t="s">
        <v>2</v>
      </c>
      <c r="B3" s="7" t="s">
        <v>3</v>
      </c>
      <c r="C3" s="8" t="s">
        <v>4</v>
      </c>
      <c r="D3" s="5"/>
      <c r="E3" s="6" t="s">
        <v>2</v>
      </c>
      <c r="F3" s="7" t="s">
        <v>3</v>
      </c>
      <c r="G3" s="8" t="s">
        <v>4</v>
      </c>
    </row>
    <row r="4" spans="1:7" ht="14.4" x14ac:dyDescent="0.3">
      <c r="A4" s="29" t="s">
        <v>23</v>
      </c>
      <c r="B4" s="28" t="s">
        <v>44</v>
      </c>
      <c r="C4" s="11">
        <v>528</v>
      </c>
      <c r="E4" s="29" t="s">
        <v>23</v>
      </c>
      <c r="F4" s="63" t="s">
        <v>38</v>
      </c>
      <c r="G4" s="58">
        <v>545</v>
      </c>
    </row>
    <row r="5" spans="1:7" ht="14.4" x14ac:dyDescent="0.3">
      <c r="A5" s="17" t="s">
        <v>23</v>
      </c>
      <c r="B5" s="28" t="s">
        <v>43</v>
      </c>
      <c r="C5" s="31">
        <v>360</v>
      </c>
      <c r="E5" s="17" t="s">
        <v>23</v>
      </c>
      <c r="F5" s="62" t="s">
        <v>39</v>
      </c>
      <c r="G5" s="56">
        <v>240</v>
      </c>
    </row>
    <row r="6" spans="1:7" ht="14.4" x14ac:dyDescent="0.3">
      <c r="A6" s="17" t="s">
        <v>23</v>
      </c>
      <c r="B6" s="28" t="s">
        <v>41</v>
      </c>
      <c r="C6" s="33">
        <v>40</v>
      </c>
      <c r="D6" s="65" t="s">
        <v>21</v>
      </c>
      <c r="E6" s="32" t="s">
        <v>23</v>
      </c>
      <c r="F6" s="64" t="s">
        <v>40</v>
      </c>
      <c r="G6" s="56">
        <v>70</v>
      </c>
    </row>
    <row r="7" spans="1:7" ht="14.4" x14ac:dyDescent="0.3">
      <c r="A7" s="17" t="s">
        <v>23</v>
      </c>
      <c r="B7" s="62" t="s">
        <v>45</v>
      </c>
      <c r="C7" s="15">
        <v>216</v>
      </c>
      <c r="E7" s="32" t="s">
        <v>23</v>
      </c>
      <c r="F7" s="35" t="s">
        <v>72</v>
      </c>
      <c r="G7" s="16">
        <v>904.97</v>
      </c>
    </row>
    <row r="8" spans="1:7" ht="14.4" x14ac:dyDescent="0.3">
      <c r="A8" s="17" t="s">
        <v>23</v>
      </c>
      <c r="B8" s="64" t="s">
        <v>46</v>
      </c>
      <c r="C8" s="15">
        <v>250</v>
      </c>
      <c r="E8" s="17" t="s">
        <v>23</v>
      </c>
      <c r="F8" s="14" t="s">
        <v>73</v>
      </c>
      <c r="G8" s="16">
        <v>28.47</v>
      </c>
    </row>
    <row r="9" spans="1:7" ht="14.4" x14ac:dyDescent="0.3">
      <c r="A9" s="17" t="s">
        <v>21</v>
      </c>
      <c r="B9" s="52" t="s">
        <v>21</v>
      </c>
      <c r="C9" s="15" t="s">
        <v>21</v>
      </c>
      <c r="E9" s="17" t="s">
        <v>23</v>
      </c>
      <c r="F9" s="14" t="s">
        <v>74</v>
      </c>
      <c r="G9" s="16">
        <v>384.82</v>
      </c>
    </row>
    <row r="10" spans="1:7" ht="14.4" x14ac:dyDescent="0.3">
      <c r="A10" s="17" t="s">
        <v>21</v>
      </c>
      <c r="B10" s="14" t="s">
        <v>21</v>
      </c>
      <c r="C10" s="15" t="s">
        <v>21</v>
      </c>
      <c r="E10" s="17" t="s">
        <v>23</v>
      </c>
      <c r="F10" s="14" t="s">
        <v>75</v>
      </c>
      <c r="G10" s="16">
        <v>99.79</v>
      </c>
    </row>
    <row r="11" spans="1:7" ht="14.4" x14ac:dyDescent="0.3">
      <c r="A11" s="17" t="s">
        <v>21</v>
      </c>
      <c r="B11" s="35" t="s">
        <v>21</v>
      </c>
      <c r="C11" s="15" t="s">
        <v>21</v>
      </c>
      <c r="E11" s="17" t="s">
        <v>23</v>
      </c>
      <c r="F11" s="41" t="s">
        <v>76</v>
      </c>
      <c r="G11" s="16">
        <v>50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17" t="s">
        <v>23</v>
      </c>
      <c r="F12" s="41" t="s">
        <v>77</v>
      </c>
      <c r="G12" s="16">
        <v>345.6</v>
      </c>
    </row>
    <row r="13" spans="1:7" ht="14.4" x14ac:dyDescent="0.3">
      <c r="A13" s="17" t="s">
        <v>21</v>
      </c>
      <c r="B13" s="14" t="s">
        <v>21</v>
      </c>
      <c r="C13" s="15" t="s">
        <v>21</v>
      </c>
      <c r="E13" s="39" t="s">
        <v>23</v>
      </c>
      <c r="F13" s="14" t="s">
        <v>78</v>
      </c>
      <c r="G13" s="16">
        <v>174.76</v>
      </c>
    </row>
    <row r="14" spans="1:7" ht="14.4" x14ac:dyDescent="0.3">
      <c r="A14" s="17" t="s">
        <v>21</v>
      </c>
      <c r="B14" s="14" t="s">
        <v>21</v>
      </c>
      <c r="C14" s="15" t="s">
        <v>21</v>
      </c>
      <c r="E14" s="39" t="s">
        <v>23</v>
      </c>
      <c r="F14" s="40" t="s">
        <v>77</v>
      </c>
      <c r="G14" s="16">
        <v>26.4</v>
      </c>
    </row>
    <row r="15" spans="1:7" ht="14.4" x14ac:dyDescent="0.3">
      <c r="A15" s="17" t="s">
        <v>21</v>
      </c>
      <c r="B15" s="35" t="s">
        <v>21</v>
      </c>
      <c r="C15" s="15" t="s">
        <v>21</v>
      </c>
      <c r="E15" s="39" t="s">
        <v>23</v>
      </c>
      <c r="F15" s="14" t="s">
        <v>79</v>
      </c>
      <c r="G15" s="16">
        <v>250</v>
      </c>
    </row>
    <row r="16" spans="1:7" ht="14.4" x14ac:dyDescent="0.3">
      <c r="A16" s="17" t="s">
        <v>21</v>
      </c>
      <c r="B16" s="14" t="s">
        <v>21</v>
      </c>
      <c r="C16" s="15" t="s">
        <v>21</v>
      </c>
      <c r="E16" s="39" t="s">
        <v>23</v>
      </c>
      <c r="F16" s="14" t="s">
        <v>80</v>
      </c>
      <c r="G16" s="16">
        <v>810</v>
      </c>
    </row>
    <row r="17" spans="1:11" ht="14.4" x14ac:dyDescent="0.3">
      <c r="A17" s="17" t="s">
        <v>21</v>
      </c>
      <c r="B17" s="14" t="s">
        <v>21</v>
      </c>
      <c r="C17" s="15" t="s">
        <v>21</v>
      </c>
      <c r="E17" s="17"/>
      <c r="F17" s="14"/>
      <c r="G17" s="16"/>
    </row>
    <row r="18" spans="1:11" ht="14.4" x14ac:dyDescent="0.3">
      <c r="A18" s="17" t="s">
        <v>21</v>
      </c>
      <c r="B18" s="14" t="s">
        <v>21</v>
      </c>
      <c r="C18" s="15" t="s">
        <v>21</v>
      </c>
      <c r="E18" s="17"/>
      <c r="F18" s="14"/>
      <c r="G18" s="16"/>
    </row>
    <row r="19" spans="1:11" ht="14.4" x14ac:dyDescent="0.3">
      <c r="A19" s="17" t="s">
        <v>21</v>
      </c>
      <c r="B19" s="35" t="s">
        <v>21</v>
      </c>
      <c r="C19" s="15" t="s">
        <v>21</v>
      </c>
      <c r="E19" s="17"/>
      <c r="F19" s="14"/>
      <c r="G19" s="16"/>
    </row>
    <row r="20" spans="1:11" ht="14.4" x14ac:dyDescent="0.3">
      <c r="A20" s="39"/>
      <c r="B20" s="14"/>
      <c r="C20" s="15"/>
      <c r="E20" s="17"/>
      <c r="F20" s="14"/>
      <c r="G20" s="16"/>
    </row>
    <row r="21" spans="1:11" ht="15.75" customHeight="1" x14ac:dyDescent="0.3">
      <c r="A21" s="17"/>
      <c r="B21" s="14"/>
      <c r="C21" s="15"/>
      <c r="E21" s="17"/>
      <c r="F21" s="14"/>
      <c r="G21" s="16"/>
    </row>
    <row r="22" spans="1:11" ht="15.75" customHeight="1" x14ac:dyDescent="0.3">
      <c r="A22" s="17"/>
      <c r="B22" s="14"/>
      <c r="C22" s="15"/>
      <c r="E22" s="17"/>
      <c r="F22" s="14"/>
      <c r="G22" s="16"/>
    </row>
    <row r="23" spans="1:11" ht="15.75" customHeight="1" x14ac:dyDescent="0.3">
      <c r="A23" s="17"/>
      <c r="B23" s="14"/>
      <c r="C23" s="15"/>
      <c r="E23" s="17"/>
      <c r="F23" s="14"/>
      <c r="G23" s="16"/>
    </row>
    <row r="24" spans="1:11" ht="15.75" customHeight="1" x14ac:dyDescent="0.3">
      <c r="A24" s="18"/>
      <c r="B24" s="19"/>
      <c r="C24" s="20"/>
      <c r="E24" s="18"/>
      <c r="F24" s="19"/>
      <c r="G24" s="21"/>
    </row>
    <row r="25" spans="1:11" ht="15.75" customHeight="1" x14ac:dyDescent="0.3">
      <c r="C25" s="22">
        <f>SUM(C4:C24)</f>
        <v>1394</v>
      </c>
      <c r="G25" s="22">
        <f>SUM(G4:G24)</f>
        <v>3929.81</v>
      </c>
      <c r="K25" t="s">
        <v>21</v>
      </c>
    </row>
    <row r="26" spans="1:11" ht="15.75" customHeight="1" x14ac:dyDescent="0.3">
      <c r="C26" s="23"/>
    </row>
    <row r="27" spans="1:11" ht="15.75" customHeight="1" x14ac:dyDescent="0.3">
      <c r="C27" s="4" t="s">
        <v>22</v>
      </c>
      <c r="D27" s="22">
        <f>C25-G25</f>
        <v>-2535.81</v>
      </c>
    </row>
    <row r="28" spans="1:11" ht="15.75" customHeight="1" x14ac:dyDescent="0.3">
      <c r="C28" s="1"/>
    </row>
    <row r="29" spans="1:11" ht="15.75" customHeight="1" x14ac:dyDescent="0.3">
      <c r="C29" s="1"/>
    </row>
    <row r="30" spans="1:11" ht="15.75" customHeight="1" x14ac:dyDescent="0.3">
      <c r="C30" s="1"/>
    </row>
    <row r="31" spans="1:11" ht="15.75" customHeight="1" x14ac:dyDescent="0.3">
      <c r="C31" s="1"/>
    </row>
    <row r="32" spans="1:11" ht="15.75" customHeight="1" x14ac:dyDescent="0.3">
      <c r="C32" s="1"/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scale="77" orientation="landscape" horizontalDpi="300" verticalDpi="300" r:id="rId1"/>
  <headerFooter>
    <oddHeader>&amp;CCowdenbeath Martial Arts Centre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00"/>
  <sheetViews>
    <sheetView view="pageLayout" zoomScaleNormal="100" workbookViewId="0">
      <selection activeCell="H2" sqref="H2"/>
    </sheetView>
  </sheetViews>
  <sheetFormatPr defaultColWidth="14.44140625" defaultRowHeight="15" customHeight="1" x14ac:dyDescent="0.3"/>
  <cols>
    <col min="1" max="1" width="10.6640625" customWidth="1"/>
    <col min="2" max="2" width="46.33203125" customWidth="1"/>
    <col min="3" max="3" width="9.6640625" customWidth="1"/>
    <col min="4" max="4" width="11.33203125" customWidth="1"/>
    <col min="5" max="5" width="10.6640625" customWidth="1"/>
    <col min="6" max="6" width="44.33203125" customWidth="1"/>
    <col min="7" max="7" width="9.4414062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6" t="s">
        <v>2</v>
      </c>
      <c r="B3" s="7" t="s">
        <v>3</v>
      </c>
      <c r="C3" s="8" t="s">
        <v>4</v>
      </c>
      <c r="D3" s="5"/>
      <c r="E3" s="42" t="s">
        <v>2</v>
      </c>
      <c r="F3" s="43" t="s">
        <v>3</v>
      </c>
      <c r="G3" s="44" t="s">
        <v>4</v>
      </c>
    </row>
    <row r="4" spans="1:7" ht="14.4" x14ac:dyDescent="0.3">
      <c r="A4" s="27" t="s">
        <v>24</v>
      </c>
      <c r="B4" s="28" t="s">
        <v>49</v>
      </c>
      <c r="C4" s="11">
        <v>464</v>
      </c>
      <c r="E4" s="29" t="s">
        <v>24</v>
      </c>
      <c r="F4" s="63" t="s">
        <v>38</v>
      </c>
      <c r="G4" s="36">
        <v>545</v>
      </c>
    </row>
    <row r="5" spans="1:7" ht="15" customHeight="1" x14ac:dyDescent="0.3">
      <c r="A5" s="17" t="s">
        <v>24</v>
      </c>
      <c r="B5" s="28" t="s">
        <v>50</v>
      </c>
      <c r="C5" s="31">
        <v>300</v>
      </c>
      <c r="E5" s="17" t="s">
        <v>24</v>
      </c>
      <c r="F5" s="62" t="s">
        <v>39</v>
      </c>
      <c r="G5" s="16">
        <v>240</v>
      </c>
    </row>
    <row r="6" spans="1:7" ht="14.4" x14ac:dyDescent="0.3">
      <c r="A6" s="17" t="s">
        <v>24</v>
      </c>
      <c r="B6" s="28" t="s">
        <v>42</v>
      </c>
      <c r="C6" s="33">
        <v>270</v>
      </c>
      <c r="D6" s="54" t="s">
        <v>21</v>
      </c>
      <c r="E6" s="32" t="s">
        <v>24</v>
      </c>
      <c r="F6" s="64" t="s">
        <v>48</v>
      </c>
      <c r="G6" s="16">
        <v>70</v>
      </c>
    </row>
    <row r="7" spans="1:7" ht="14.4" x14ac:dyDescent="0.3">
      <c r="A7" s="17" t="s">
        <v>24</v>
      </c>
      <c r="B7" s="62" t="s">
        <v>51</v>
      </c>
      <c r="C7" s="15">
        <v>230</v>
      </c>
      <c r="E7" s="32" t="s">
        <v>24</v>
      </c>
      <c r="F7" s="81" t="s">
        <v>81</v>
      </c>
      <c r="G7" s="16">
        <v>14.7</v>
      </c>
    </row>
    <row r="8" spans="1:7" ht="14.4" x14ac:dyDescent="0.3">
      <c r="A8" s="17" t="s">
        <v>24</v>
      </c>
      <c r="B8" s="67" t="s">
        <v>41</v>
      </c>
      <c r="C8" s="15">
        <v>220</v>
      </c>
      <c r="E8" s="32" t="s">
        <v>24</v>
      </c>
      <c r="F8" s="14" t="s">
        <v>74</v>
      </c>
      <c r="G8" s="16">
        <v>62.02</v>
      </c>
    </row>
    <row r="9" spans="1:7" ht="14.4" x14ac:dyDescent="0.3">
      <c r="A9" s="17" t="s">
        <v>21</v>
      </c>
      <c r="B9" s="52" t="s">
        <v>21</v>
      </c>
      <c r="C9" s="15" t="s">
        <v>21</v>
      </c>
      <c r="E9" s="32" t="s">
        <v>24</v>
      </c>
      <c r="F9" s="14" t="s">
        <v>82</v>
      </c>
      <c r="G9" s="16">
        <v>103.2</v>
      </c>
    </row>
    <row r="10" spans="1:7" ht="16.8" customHeight="1" x14ac:dyDescent="0.3">
      <c r="A10" s="17" t="s">
        <v>21</v>
      </c>
      <c r="B10" s="59" t="s">
        <v>21</v>
      </c>
      <c r="C10" s="15" t="s">
        <v>21</v>
      </c>
      <c r="E10" s="32" t="s">
        <v>24</v>
      </c>
      <c r="F10" s="14" t="s">
        <v>72</v>
      </c>
      <c r="G10" s="16">
        <v>392.53</v>
      </c>
    </row>
    <row r="11" spans="1:7" ht="14.4" x14ac:dyDescent="0.3">
      <c r="A11" s="17" t="s">
        <v>21</v>
      </c>
      <c r="B11" s="52" t="s">
        <v>21</v>
      </c>
      <c r="C11" s="15" t="s">
        <v>21</v>
      </c>
      <c r="E11" s="32" t="s">
        <v>24</v>
      </c>
      <c r="F11" s="14" t="s">
        <v>83</v>
      </c>
      <c r="G11" s="16">
        <v>107.8</v>
      </c>
    </row>
    <row r="12" spans="1:7" ht="14.4" x14ac:dyDescent="0.3">
      <c r="A12" s="17" t="s">
        <v>21</v>
      </c>
      <c r="B12" s="40" t="s">
        <v>21</v>
      </c>
      <c r="C12" s="15" t="s">
        <v>21</v>
      </c>
      <c r="E12" s="32" t="s">
        <v>24</v>
      </c>
      <c r="F12" s="14" t="s">
        <v>84</v>
      </c>
      <c r="G12" s="16">
        <v>14.98</v>
      </c>
    </row>
    <row r="13" spans="1:7" ht="14.4" x14ac:dyDescent="0.3">
      <c r="A13" s="17" t="s">
        <v>21</v>
      </c>
      <c r="B13" s="14" t="s">
        <v>21</v>
      </c>
      <c r="C13" s="15" t="s">
        <v>21</v>
      </c>
      <c r="E13" s="32" t="s">
        <v>24</v>
      </c>
      <c r="F13" s="14" t="s">
        <v>85</v>
      </c>
      <c r="G13" s="16">
        <v>350</v>
      </c>
    </row>
    <row r="14" spans="1:7" ht="14.4" x14ac:dyDescent="0.3">
      <c r="A14" s="17" t="s">
        <v>21</v>
      </c>
      <c r="B14" s="14" t="s">
        <v>21</v>
      </c>
      <c r="C14" s="15" t="s">
        <v>21</v>
      </c>
      <c r="E14" s="32" t="s">
        <v>24</v>
      </c>
      <c r="F14" s="40" t="s">
        <v>86</v>
      </c>
      <c r="G14" s="16">
        <v>161.58000000000001</v>
      </c>
    </row>
    <row r="15" spans="1:7" ht="14.4" x14ac:dyDescent="0.3">
      <c r="A15" s="17" t="s">
        <v>21</v>
      </c>
      <c r="B15" s="45" t="s">
        <v>21</v>
      </c>
      <c r="C15" s="15" t="s">
        <v>21</v>
      </c>
      <c r="E15" s="32" t="s">
        <v>24</v>
      </c>
      <c r="F15" s="82" t="s">
        <v>87</v>
      </c>
      <c r="G15" s="16">
        <v>79.5</v>
      </c>
    </row>
    <row r="16" spans="1:7" ht="14.4" x14ac:dyDescent="0.3">
      <c r="A16" s="17" t="s">
        <v>21</v>
      </c>
      <c r="B16" s="14" t="s">
        <v>21</v>
      </c>
      <c r="C16" s="15" t="s">
        <v>21</v>
      </c>
      <c r="E16" s="32" t="s">
        <v>24</v>
      </c>
      <c r="F16" s="14" t="s">
        <v>88</v>
      </c>
      <c r="G16" s="16">
        <v>141.93</v>
      </c>
    </row>
    <row r="17" spans="1:7" ht="14.4" x14ac:dyDescent="0.3">
      <c r="A17" s="17" t="s">
        <v>21</v>
      </c>
      <c r="B17" s="14" t="s">
        <v>21</v>
      </c>
      <c r="C17" s="15" t="s">
        <v>21</v>
      </c>
      <c r="E17" s="32" t="s">
        <v>24</v>
      </c>
      <c r="F17" s="14" t="s">
        <v>89</v>
      </c>
      <c r="G17" s="16">
        <v>25.5</v>
      </c>
    </row>
    <row r="18" spans="1:7" ht="14.4" x14ac:dyDescent="0.3">
      <c r="A18" s="17" t="s">
        <v>21</v>
      </c>
      <c r="B18" s="14" t="s">
        <v>21</v>
      </c>
      <c r="C18" s="15" t="s">
        <v>21</v>
      </c>
      <c r="E18" s="32" t="s">
        <v>24</v>
      </c>
      <c r="F18" s="14" t="s">
        <v>90</v>
      </c>
      <c r="G18" s="16">
        <v>171.4</v>
      </c>
    </row>
    <row r="19" spans="1:7" ht="14.4" x14ac:dyDescent="0.3">
      <c r="A19" s="17" t="s">
        <v>21</v>
      </c>
      <c r="B19" s="14" t="s">
        <v>21</v>
      </c>
      <c r="C19" s="15" t="s">
        <v>21</v>
      </c>
      <c r="E19" s="32" t="s">
        <v>24</v>
      </c>
      <c r="F19" s="14" t="s">
        <v>78</v>
      </c>
      <c r="G19" s="16">
        <v>174.23</v>
      </c>
    </row>
    <row r="20" spans="1:7" ht="14.4" x14ac:dyDescent="0.3">
      <c r="A20" s="17" t="s">
        <v>21</v>
      </c>
      <c r="B20" s="14" t="s">
        <v>21</v>
      </c>
      <c r="C20" s="15" t="s">
        <v>21</v>
      </c>
      <c r="E20" s="32" t="s">
        <v>21</v>
      </c>
      <c r="F20" s="14"/>
      <c r="G20" s="16"/>
    </row>
    <row r="21" spans="1:7" ht="15.75" customHeight="1" x14ac:dyDescent="0.3">
      <c r="A21" s="39"/>
      <c r="B21" s="14"/>
      <c r="C21" s="15"/>
      <c r="E21" s="17"/>
      <c r="F21" s="14"/>
      <c r="G21" s="16"/>
    </row>
    <row r="22" spans="1:7" ht="15.75" customHeight="1" x14ac:dyDescent="0.3">
      <c r="A22" s="39"/>
      <c r="B22" s="14"/>
      <c r="C22" s="15"/>
      <c r="E22" s="17"/>
      <c r="F22" s="14"/>
      <c r="G22" s="16"/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8"/>
      <c r="B26" s="19"/>
      <c r="C26" s="20"/>
      <c r="E26" s="18"/>
      <c r="F26" s="19"/>
      <c r="G26" s="21"/>
    </row>
    <row r="27" spans="1:7" ht="15.75" customHeight="1" x14ac:dyDescent="0.3">
      <c r="C27" s="22">
        <f>SUM(C4:C26)</f>
        <v>1484</v>
      </c>
      <c r="G27" s="22">
        <f>SUM(G4:G26)</f>
        <v>2654.37</v>
      </c>
    </row>
    <row r="28" spans="1:7" ht="15.75" customHeight="1" x14ac:dyDescent="0.3">
      <c r="C28" s="23"/>
    </row>
    <row r="29" spans="1:7" ht="15.75" customHeight="1" x14ac:dyDescent="0.3">
      <c r="C29" s="4" t="s">
        <v>22</v>
      </c>
      <c r="D29" s="22">
        <f>C27-G27</f>
        <v>-1170.3699999999999</v>
      </c>
    </row>
    <row r="30" spans="1:7" ht="15.75" customHeight="1" x14ac:dyDescent="0.3">
      <c r="C30" s="1"/>
    </row>
    <row r="31" spans="1:7" ht="15.75" customHeight="1" x14ac:dyDescent="0.3">
      <c r="C31" s="1"/>
    </row>
    <row r="32" spans="1:7" ht="15.75" customHeight="1" x14ac:dyDescent="0.3">
      <c r="C32" s="1"/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scale="94" orientation="landscape" r:id="rId1"/>
  <headerFooter>
    <oddHeader>&amp;CCowdenbeath Martial Arts Centre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00"/>
  <sheetViews>
    <sheetView view="pageLayout" zoomScaleNormal="100" workbookViewId="0">
      <selection activeCell="E18" sqref="E18"/>
    </sheetView>
  </sheetViews>
  <sheetFormatPr defaultColWidth="14.44140625" defaultRowHeight="15" customHeight="1" x14ac:dyDescent="0.3"/>
  <cols>
    <col min="1" max="1" width="10.6640625" customWidth="1"/>
    <col min="2" max="2" width="48.5546875" customWidth="1"/>
    <col min="3" max="3" width="9.6640625" customWidth="1"/>
    <col min="4" max="4" width="10.33203125" customWidth="1"/>
    <col min="5" max="5" width="10.6640625" customWidth="1"/>
    <col min="6" max="6" width="48.33203125" customWidth="1"/>
    <col min="7" max="7" width="9.8867187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42" t="s">
        <v>2</v>
      </c>
      <c r="B3" s="43" t="s">
        <v>3</v>
      </c>
      <c r="C3" s="44" t="s">
        <v>4</v>
      </c>
      <c r="D3" s="5"/>
      <c r="E3" s="6" t="s">
        <v>2</v>
      </c>
      <c r="F3" s="43" t="s">
        <v>3</v>
      </c>
      <c r="G3" s="8" t="s">
        <v>4</v>
      </c>
    </row>
    <row r="4" spans="1:7" ht="14.4" x14ac:dyDescent="0.3">
      <c r="A4" s="32" t="s">
        <v>25</v>
      </c>
      <c r="B4" s="28" t="s">
        <v>52</v>
      </c>
      <c r="C4" s="11">
        <v>300</v>
      </c>
      <c r="E4" s="29" t="s">
        <v>25</v>
      </c>
      <c r="F4" s="63" t="s">
        <v>38</v>
      </c>
      <c r="G4" s="55">
        <v>545</v>
      </c>
    </row>
    <row r="5" spans="1:7" ht="14.4" x14ac:dyDescent="0.3">
      <c r="A5" s="17" t="s">
        <v>25</v>
      </c>
      <c r="B5" s="28" t="s">
        <v>44</v>
      </c>
      <c r="C5" s="31">
        <v>360</v>
      </c>
      <c r="E5" s="17" t="s">
        <v>25</v>
      </c>
      <c r="F5" s="62" t="s">
        <v>39</v>
      </c>
      <c r="G5" s="56">
        <v>240</v>
      </c>
    </row>
    <row r="6" spans="1:7" ht="14.4" x14ac:dyDescent="0.3">
      <c r="A6" s="17" t="s">
        <v>25</v>
      </c>
      <c r="B6" s="28" t="s">
        <v>42</v>
      </c>
      <c r="C6" s="33">
        <v>130</v>
      </c>
      <c r="E6" s="32" t="s">
        <v>25</v>
      </c>
      <c r="F6" s="64" t="s">
        <v>40</v>
      </c>
      <c r="G6" s="56">
        <v>70</v>
      </c>
    </row>
    <row r="7" spans="1:7" ht="16.8" customHeight="1" x14ac:dyDescent="0.3">
      <c r="A7" s="17" t="s">
        <v>25</v>
      </c>
      <c r="B7" s="66" t="s">
        <v>51</v>
      </c>
      <c r="C7" s="15">
        <v>124</v>
      </c>
      <c r="E7" s="32" t="s">
        <v>25</v>
      </c>
      <c r="F7" s="81" t="s">
        <v>91</v>
      </c>
      <c r="G7" s="56">
        <v>150</v>
      </c>
    </row>
    <row r="8" spans="1:7" ht="14.4" x14ac:dyDescent="0.3">
      <c r="A8" s="17" t="s">
        <v>25</v>
      </c>
      <c r="B8" s="62" t="s">
        <v>41</v>
      </c>
      <c r="C8" s="15">
        <v>100</v>
      </c>
      <c r="E8" s="17" t="s">
        <v>25</v>
      </c>
      <c r="F8" s="83" t="s">
        <v>93</v>
      </c>
      <c r="G8" s="56">
        <v>344.2</v>
      </c>
    </row>
    <row r="9" spans="1:7" ht="14.4" x14ac:dyDescent="0.3">
      <c r="A9" s="17" t="s">
        <v>25</v>
      </c>
      <c r="B9" s="68" t="s">
        <v>60</v>
      </c>
      <c r="C9" s="15">
        <v>500</v>
      </c>
      <c r="E9" s="17" t="s">
        <v>25</v>
      </c>
      <c r="F9" s="83" t="s">
        <v>94</v>
      </c>
      <c r="G9" s="56">
        <v>60</v>
      </c>
    </row>
    <row r="10" spans="1:7" ht="14.4" x14ac:dyDescent="0.3">
      <c r="A10" s="17" t="s">
        <v>25</v>
      </c>
      <c r="B10" s="62" t="s">
        <v>51</v>
      </c>
      <c r="C10" s="15">
        <v>125</v>
      </c>
      <c r="E10" s="17" t="s">
        <v>25</v>
      </c>
      <c r="F10" s="83" t="s">
        <v>95</v>
      </c>
      <c r="G10" s="56">
        <v>86.13</v>
      </c>
    </row>
    <row r="11" spans="1:7" ht="14.4" x14ac:dyDescent="0.3">
      <c r="A11" s="17" t="s">
        <v>25</v>
      </c>
      <c r="B11" s="40" t="s">
        <v>92</v>
      </c>
      <c r="C11" s="15">
        <v>150</v>
      </c>
      <c r="E11" s="17" t="s">
        <v>25</v>
      </c>
      <c r="F11" s="83" t="s">
        <v>82</v>
      </c>
      <c r="G11" s="56">
        <v>172.31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17" t="s">
        <v>25</v>
      </c>
      <c r="F12" s="84" t="s">
        <v>96</v>
      </c>
      <c r="G12" s="56">
        <v>300</v>
      </c>
    </row>
    <row r="13" spans="1:7" ht="14.4" x14ac:dyDescent="0.3">
      <c r="A13" s="17" t="s">
        <v>21</v>
      </c>
      <c r="B13" s="14" t="s">
        <v>21</v>
      </c>
      <c r="C13" s="15" t="s">
        <v>21</v>
      </c>
      <c r="E13" s="17" t="s">
        <v>25</v>
      </c>
      <c r="F13" s="83" t="s">
        <v>93</v>
      </c>
      <c r="G13" s="56">
        <v>62</v>
      </c>
    </row>
    <row r="14" spans="1:7" ht="14.4" x14ac:dyDescent="0.3">
      <c r="A14" s="17" t="s">
        <v>21</v>
      </c>
      <c r="B14" s="45" t="s">
        <v>21</v>
      </c>
      <c r="C14" s="15" t="s">
        <v>21</v>
      </c>
      <c r="E14" s="17" t="s">
        <v>25</v>
      </c>
      <c r="F14" s="84" t="s">
        <v>97</v>
      </c>
      <c r="G14" s="56">
        <v>120</v>
      </c>
    </row>
    <row r="15" spans="1:7" ht="14.4" x14ac:dyDescent="0.3">
      <c r="A15" s="17" t="s">
        <v>21</v>
      </c>
      <c r="B15" s="14" t="s">
        <v>21</v>
      </c>
      <c r="C15" s="15" t="s">
        <v>21</v>
      </c>
      <c r="E15" s="17" t="s">
        <v>25</v>
      </c>
      <c r="F15" s="83" t="s">
        <v>78</v>
      </c>
      <c r="G15" s="56">
        <v>188.53</v>
      </c>
    </row>
    <row r="16" spans="1:7" ht="14.4" x14ac:dyDescent="0.3">
      <c r="A16" s="17" t="s">
        <v>21</v>
      </c>
      <c r="B16" s="14" t="s">
        <v>21</v>
      </c>
      <c r="C16" s="15" t="s">
        <v>21</v>
      </c>
      <c r="E16" s="17" t="s">
        <v>25</v>
      </c>
      <c r="F16" s="83" t="s">
        <v>98</v>
      </c>
      <c r="G16" s="56">
        <v>497.57</v>
      </c>
    </row>
    <row r="17" spans="1:7" ht="14.4" x14ac:dyDescent="0.3">
      <c r="A17" s="17" t="s">
        <v>21</v>
      </c>
      <c r="B17" s="14" t="s">
        <v>21</v>
      </c>
      <c r="C17" s="15" t="s">
        <v>21</v>
      </c>
      <c r="E17" s="17" t="s">
        <v>21</v>
      </c>
      <c r="F17" s="52" t="s">
        <v>21</v>
      </c>
      <c r="G17" s="56" t="s">
        <v>21</v>
      </c>
    </row>
    <row r="18" spans="1:7" ht="14.4" x14ac:dyDescent="0.3">
      <c r="A18" s="17" t="s">
        <v>21</v>
      </c>
      <c r="B18" s="14" t="s">
        <v>21</v>
      </c>
      <c r="C18" s="15" t="s">
        <v>21</v>
      </c>
      <c r="E18" s="17" t="s">
        <v>21</v>
      </c>
      <c r="F18" s="52" t="s">
        <v>21</v>
      </c>
      <c r="G18" s="56" t="s">
        <v>21</v>
      </c>
    </row>
    <row r="19" spans="1:7" ht="14.4" x14ac:dyDescent="0.3">
      <c r="A19" s="17" t="s">
        <v>21</v>
      </c>
      <c r="B19" s="14" t="s">
        <v>21</v>
      </c>
      <c r="C19" s="15" t="s">
        <v>21</v>
      </c>
      <c r="E19" s="17" t="s">
        <v>21</v>
      </c>
      <c r="F19" s="52" t="s">
        <v>21</v>
      </c>
      <c r="G19" s="56" t="s">
        <v>21</v>
      </c>
    </row>
    <row r="20" spans="1:7" ht="14.4" x14ac:dyDescent="0.3">
      <c r="A20" s="17" t="s">
        <v>21</v>
      </c>
      <c r="B20" s="14" t="s">
        <v>21</v>
      </c>
      <c r="C20" s="15" t="s">
        <v>21</v>
      </c>
      <c r="E20" s="17" t="s">
        <v>21</v>
      </c>
      <c r="F20" s="52" t="s">
        <v>21</v>
      </c>
      <c r="G20" s="56" t="s">
        <v>21</v>
      </c>
    </row>
    <row r="21" spans="1:7" ht="15.75" customHeight="1" x14ac:dyDescent="0.3">
      <c r="A21" s="17" t="s">
        <v>21</v>
      </c>
      <c r="B21" s="14" t="s">
        <v>21</v>
      </c>
      <c r="C21" s="15" t="s">
        <v>21</v>
      </c>
      <c r="E21" s="17" t="s">
        <v>21</v>
      </c>
      <c r="F21" s="52" t="s">
        <v>21</v>
      </c>
      <c r="G21" s="56" t="s">
        <v>21</v>
      </c>
    </row>
    <row r="22" spans="1:7" ht="15.75" customHeight="1" x14ac:dyDescent="0.3">
      <c r="A22" s="17" t="s">
        <v>21</v>
      </c>
      <c r="B22" s="14" t="s">
        <v>21</v>
      </c>
      <c r="C22" s="15" t="s">
        <v>21</v>
      </c>
      <c r="E22" s="17" t="s">
        <v>21</v>
      </c>
      <c r="F22" s="52" t="s">
        <v>21</v>
      </c>
      <c r="G22" s="56" t="s">
        <v>21</v>
      </c>
    </row>
    <row r="23" spans="1:7" ht="15.75" customHeight="1" x14ac:dyDescent="0.3">
      <c r="A23" s="17" t="s">
        <v>21</v>
      </c>
      <c r="B23" s="14" t="s">
        <v>21</v>
      </c>
      <c r="C23" s="15" t="s">
        <v>21</v>
      </c>
      <c r="E23" s="17" t="s">
        <v>21</v>
      </c>
      <c r="F23" s="52" t="s">
        <v>21</v>
      </c>
      <c r="G23" s="56" t="s">
        <v>21</v>
      </c>
    </row>
    <row r="24" spans="1:7" ht="15.75" customHeight="1" x14ac:dyDescent="0.3">
      <c r="A24" s="39"/>
      <c r="B24" s="14"/>
      <c r="C24" s="15" t="s">
        <v>21</v>
      </c>
      <c r="E24" s="17" t="s">
        <v>21</v>
      </c>
      <c r="F24" s="14"/>
      <c r="G24" s="16"/>
    </row>
    <row r="25" spans="1:7" ht="15.75" customHeight="1" x14ac:dyDescent="0.3">
      <c r="A25" s="39"/>
      <c r="B25" s="14"/>
      <c r="C25" s="15"/>
      <c r="E25" s="17"/>
      <c r="F25" s="14"/>
      <c r="G25" s="16"/>
    </row>
    <row r="26" spans="1:7" ht="15.75" customHeight="1" x14ac:dyDescent="0.3">
      <c r="A26" s="39"/>
      <c r="B26" s="14"/>
      <c r="C26" s="15"/>
      <c r="E26" s="17"/>
      <c r="F26" s="14"/>
      <c r="G26" s="16"/>
    </row>
    <row r="27" spans="1:7" ht="15.75" customHeight="1" x14ac:dyDescent="0.3">
      <c r="A27" s="39"/>
      <c r="B27" s="14"/>
      <c r="C27" s="15"/>
      <c r="E27" s="17"/>
      <c r="F27" s="14"/>
      <c r="G27" s="16"/>
    </row>
    <row r="28" spans="1:7" ht="15.75" customHeight="1" x14ac:dyDescent="0.3">
      <c r="A28" s="39"/>
      <c r="B28" s="14"/>
      <c r="C28" s="15"/>
      <c r="E28" s="17"/>
      <c r="F28" s="14"/>
      <c r="G28" s="16"/>
    </row>
    <row r="29" spans="1:7" ht="15.75" customHeight="1" x14ac:dyDescent="0.3">
      <c r="A29" s="46"/>
      <c r="B29" s="19"/>
      <c r="C29" s="20"/>
      <c r="E29" s="18"/>
      <c r="F29" s="19"/>
      <c r="G29" s="21"/>
    </row>
    <row r="30" spans="1:7" ht="15.75" customHeight="1" x14ac:dyDescent="0.3">
      <c r="C30" s="22">
        <f>SUM(C4:C29)</f>
        <v>1789</v>
      </c>
      <c r="G30" s="22">
        <f>SUM(G4:G29)</f>
        <v>2835.7400000000002</v>
      </c>
    </row>
    <row r="31" spans="1:7" ht="15.75" customHeight="1" x14ac:dyDescent="0.3">
      <c r="C31" s="23"/>
    </row>
    <row r="32" spans="1:7" ht="15.75" customHeight="1" x14ac:dyDescent="0.3">
      <c r="C32" s="4" t="s">
        <v>22</v>
      </c>
      <c r="D32" s="22">
        <f>C30-G30</f>
        <v>-1046.7400000000002</v>
      </c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" right="0.7" top="0.75" bottom="0.75" header="0" footer="0"/>
  <pageSetup paperSize="9" scale="90" orientation="landscape" horizontalDpi="300" verticalDpi="300" r:id="rId1"/>
  <headerFooter>
    <oddHeader>&amp;CCowdenbeath Martial Arts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00"/>
  <sheetViews>
    <sheetView view="pageLayout" zoomScaleNormal="100" workbookViewId="0">
      <selection activeCell="F9" sqref="F9"/>
    </sheetView>
  </sheetViews>
  <sheetFormatPr defaultColWidth="14.44140625" defaultRowHeight="15" customHeight="1" x14ac:dyDescent="0.3"/>
  <cols>
    <col min="1" max="1" width="10.6640625" customWidth="1"/>
    <col min="2" max="2" width="44" customWidth="1"/>
    <col min="3" max="3" width="9.6640625" customWidth="1"/>
    <col min="4" max="4" width="10.88671875" customWidth="1"/>
    <col min="5" max="5" width="10.6640625" customWidth="1"/>
    <col min="6" max="6" width="42.109375" customWidth="1"/>
    <col min="7" max="7" width="10.3320312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42" t="s">
        <v>2</v>
      </c>
      <c r="B3" s="43" t="s">
        <v>3</v>
      </c>
      <c r="C3" s="44" t="s">
        <v>4</v>
      </c>
      <c r="D3" s="5"/>
      <c r="E3" s="42" t="s">
        <v>2</v>
      </c>
      <c r="F3" s="43" t="s">
        <v>3</v>
      </c>
      <c r="G3" s="44" t="s">
        <v>4</v>
      </c>
    </row>
    <row r="4" spans="1:7" ht="14.4" x14ac:dyDescent="0.3">
      <c r="A4" s="32" t="s">
        <v>26</v>
      </c>
      <c r="B4" s="28" t="s">
        <v>53</v>
      </c>
      <c r="C4" s="11">
        <v>270</v>
      </c>
      <c r="E4" s="29" t="s">
        <v>26</v>
      </c>
      <c r="F4" s="63" t="s">
        <v>38</v>
      </c>
      <c r="G4" s="57">
        <v>545</v>
      </c>
    </row>
    <row r="5" spans="1:7" ht="14.4" x14ac:dyDescent="0.3">
      <c r="A5" s="17" t="s">
        <v>26</v>
      </c>
      <c r="B5" s="28" t="s">
        <v>44</v>
      </c>
      <c r="C5" s="31">
        <v>491</v>
      </c>
      <c r="E5" s="17" t="s">
        <v>26</v>
      </c>
      <c r="F5" s="62" t="s">
        <v>39</v>
      </c>
      <c r="G5" s="56">
        <v>240</v>
      </c>
    </row>
    <row r="6" spans="1:7" ht="14.4" x14ac:dyDescent="0.3">
      <c r="A6" s="17" t="s">
        <v>26</v>
      </c>
      <c r="B6" s="28" t="s">
        <v>54</v>
      </c>
      <c r="C6" s="33">
        <v>120</v>
      </c>
      <c r="E6" s="32" t="s">
        <v>26</v>
      </c>
      <c r="F6" s="64" t="s">
        <v>40</v>
      </c>
      <c r="G6" s="56">
        <v>70</v>
      </c>
    </row>
    <row r="7" spans="1:7" ht="14.4" x14ac:dyDescent="0.3">
      <c r="A7" s="17" t="s">
        <v>26</v>
      </c>
      <c r="B7" s="62" t="s">
        <v>55</v>
      </c>
      <c r="C7" s="15">
        <v>411</v>
      </c>
      <c r="E7" s="32" t="s">
        <v>21</v>
      </c>
      <c r="F7" s="53" t="s">
        <v>21</v>
      </c>
      <c r="G7" s="56" t="s">
        <v>21</v>
      </c>
    </row>
    <row r="8" spans="1:7" ht="14.4" x14ac:dyDescent="0.3">
      <c r="A8" s="17" t="s">
        <v>26</v>
      </c>
      <c r="B8" s="66" t="s">
        <v>56</v>
      </c>
      <c r="C8" s="15">
        <v>95</v>
      </c>
      <c r="E8" s="32" t="s">
        <v>21</v>
      </c>
      <c r="F8" s="52" t="s">
        <v>21</v>
      </c>
      <c r="G8" s="56" t="s">
        <v>21</v>
      </c>
    </row>
    <row r="9" spans="1:7" ht="14.4" x14ac:dyDescent="0.3">
      <c r="A9" s="17" t="s">
        <v>26</v>
      </c>
      <c r="B9" s="62" t="s">
        <v>57</v>
      </c>
      <c r="C9" s="15">
        <v>240</v>
      </c>
      <c r="E9" s="32" t="s">
        <v>21</v>
      </c>
      <c r="F9" s="52" t="s">
        <v>21</v>
      </c>
      <c r="G9" s="56" t="s">
        <v>21</v>
      </c>
    </row>
    <row r="10" spans="1:7" ht="28.8" x14ac:dyDescent="0.3">
      <c r="A10" s="17" t="s">
        <v>21</v>
      </c>
      <c r="B10" s="74" t="s">
        <v>71</v>
      </c>
      <c r="C10" s="15">
        <v>190</v>
      </c>
      <c r="E10" s="32" t="s">
        <v>21</v>
      </c>
      <c r="F10" s="52" t="s">
        <v>21</v>
      </c>
      <c r="G10" s="56" t="s">
        <v>21</v>
      </c>
    </row>
    <row r="11" spans="1:7" ht="14.4" x14ac:dyDescent="0.3">
      <c r="A11" s="17" t="s">
        <v>21</v>
      </c>
      <c r="B11" s="52" t="s">
        <v>21</v>
      </c>
      <c r="C11" s="15" t="s">
        <v>21</v>
      </c>
      <c r="E11" s="32" t="s">
        <v>21</v>
      </c>
      <c r="F11" s="45" t="s">
        <v>21</v>
      </c>
      <c r="G11" s="47" t="s">
        <v>21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48" t="s">
        <v>21</v>
      </c>
      <c r="F12" s="45" t="s">
        <v>21</v>
      </c>
      <c r="G12" s="47" t="s">
        <v>21</v>
      </c>
    </row>
    <row r="13" spans="1:7" ht="14.4" x14ac:dyDescent="0.3">
      <c r="A13" s="17" t="s">
        <v>21</v>
      </c>
      <c r="B13" s="14" t="s">
        <v>21</v>
      </c>
      <c r="C13" s="15" t="s">
        <v>27</v>
      </c>
      <c r="E13" s="17"/>
      <c r="F13" s="14"/>
      <c r="G13" s="16"/>
    </row>
    <row r="14" spans="1:7" ht="14.4" x14ac:dyDescent="0.3">
      <c r="A14" s="17" t="s">
        <v>21</v>
      </c>
      <c r="B14" s="14" t="s">
        <v>21</v>
      </c>
      <c r="C14" s="15" t="s">
        <v>21</v>
      </c>
      <c r="E14" s="17"/>
      <c r="G14" s="16"/>
    </row>
    <row r="15" spans="1:7" ht="14.4" x14ac:dyDescent="0.3">
      <c r="A15" s="17" t="s">
        <v>21</v>
      </c>
      <c r="B15" s="14" t="s">
        <v>21</v>
      </c>
      <c r="C15" s="15" t="s">
        <v>21</v>
      </c>
      <c r="E15" s="17"/>
      <c r="F15" s="14"/>
      <c r="G15" s="16"/>
    </row>
    <row r="16" spans="1:7" ht="14.4" x14ac:dyDescent="0.3">
      <c r="A16" s="17" t="s">
        <v>21</v>
      </c>
      <c r="B16" s="14" t="s">
        <v>21</v>
      </c>
      <c r="C16" s="15" t="s">
        <v>21</v>
      </c>
      <c r="E16" s="17"/>
      <c r="F16" s="14"/>
      <c r="G16" s="16"/>
    </row>
    <row r="17" spans="1:7" ht="14.4" x14ac:dyDescent="0.3">
      <c r="A17" s="17" t="s">
        <v>21</v>
      </c>
      <c r="B17" s="14" t="s">
        <v>21</v>
      </c>
      <c r="C17" s="15" t="s">
        <v>21</v>
      </c>
      <c r="E17" s="17"/>
      <c r="F17" s="14"/>
      <c r="G17" s="16"/>
    </row>
    <row r="18" spans="1:7" ht="14.4" x14ac:dyDescent="0.3">
      <c r="A18" s="17" t="s">
        <v>21</v>
      </c>
      <c r="B18" s="14" t="s">
        <v>21</v>
      </c>
      <c r="C18" s="15" t="s">
        <v>21</v>
      </c>
      <c r="E18" s="17"/>
      <c r="F18" s="14"/>
      <c r="G18" s="16"/>
    </row>
    <row r="19" spans="1:7" ht="14.4" x14ac:dyDescent="0.3">
      <c r="A19" s="17" t="s">
        <v>21</v>
      </c>
      <c r="B19" s="14" t="s">
        <v>21</v>
      </c>
      <c r="C19" s="15" t="s">
        <v>21</v>
      </c>
      <c r="E19" s="17"/>
      <c r="F19" s="14"/>
      <c r="G19" s="16"/>
    </row>
    <row r="20" spans="1:7" ht="14.4" x14ac:dyDescent="0.3">
      <c r="A20" s="17" t="s">
        <v>21</v>
      </c>
      <c r="B20" s="14" t="s">
        <v>21</v>
      </c>
      <c r="C20" s="15" t="s">
        <v>21</v>
      </c>
      <c r="E20" s="17"/>
      <c r="F20" s="14"/>
      <c r="G20" s="16"/>
    </row>
    <row r="21" spans="1:7" ht="15.75" customHeight="1" x14ac:dyDescent="0.3">
      <c r="A21" s="17" t="s">
        <v>21</v>
      </c>
      <c r="B21" s="14" t="s">
        <v>21</v>
      </c>
      <c r="C21" s="15" t="s">
        <v>21</v>
      </c>
      <c r="E21" s="17"/>
      <c r="F21" s="14"/>
      <c r="G21" s="16"/>
    </row>
    <row r="22" spans="1:7" ht="15.75" customHeight="1" x14ac:dyDescent="0.3">
      <c r="A22" s="17" t="s">
        <v>21</v>
      </c>
      <c r="B22" s="14" t="s">
        <v>21</v>
      </c>
      <c r="C22" s="15" t="s">
        <v>21</v>
      </c>
      <c r="E22" s="17"/>
      <c r="F22" s="14"/>
      <c r="G22" s="16"/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8"/>
      <c r="B29" s="19"/>
      <c r="C29" s="20"/>
      <c r="E29" s="18"/>
      <c r="F29" s="19"/>
      <c r="G29" s="21"/>
    </row>
    <row r="30" spans="1:7" ht="15.75" customHeight="1" x14ac:dyDescent="0.3">
      <c r="C30" s="22">
        <f>SUM(C4:C29)</f>
        <v>1817</v>
      </c>
      <c r="G30" s="22">
        <f>SUM(G4:G29)</f>
        <v>855</v>
      </c>
    </row>
    <row r="31" spans="1:7" ht="15.75" customHeight="1" x14ac:dyDescent="0.3">
      <c r="C31" s="23"/>
    </row>
    <row r="32" spans="1:7" ht="15.75" customHeight="1" x14ac:dyDescent="0.3">
      <c r="C32" s="4" t="s">
        <v>22</v>
      </c>
      <c r="D32" s="22">
        <f>C30-G30</f>
        <v>962</v>
      </c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scale="96" orientation="landscape" r:id="rId1"/>
  <headerFooter>
    <oddHeader>&amp;CCowdenbeath martial Arts Centre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000"/>
  <sheetViews>
    <sheetView view="pageLayout" zoomScaleNormal="100" workbookViewId="0">
      <selection activeCell="F11" sqref="F11"/>
    </sheetView>
  </sheetViews>
  <sheetFormatPr defaultColWidth="14.44140625" defaultRowHeight="15" customHeight="1" x14ac:dyDescent="0.3"/>
  <cols>
    <col min="1" max="1" width="10.6640625" customWidth="1"/>
    <col min="2" max="2" width="45.109375" customWidth="1"/>
    <col min="3" max="3" width="9.6640625" customWidth="1"/>
    <col min="4" max="4" width="11" customWidth="1"/>
    <col min="5" max="5" width="10.6640625" customWidth="1"/>
    <col min="6" max="6" width="45.109375" customWidth="1"/>
    <col min="7" max="7" width="9.109375" customWidth="1"/>
    <col min="8" max="26" width="8.6640625" customWidth="1"/>
  </cols>
  <sheetData>
    <row r="1" spans="1:7" ht="14.4" x14ac:dyDescent="0.3">
      <c r="C1" s="1"/>
    </row>
    <row r="2" spans="1:7" thickBot="1" x14ac:dyDescent="0.35">
      <c r="A2" s="2" t="s">
        <v>0</v>
      </c>
      <c r="B2" s="3"/>
      <c r="C2" s="4"/>
      <c r="E2" s="2" t="s">
        <v>1</v>
      </c>
      <c r="G2" s="5"/>
    </row>
    <row r="3" spans="1:7" thickBot="1" x14ac:dyDescent="0.35">
      <c r="A3" s="42" t="s">
        <v>2</v>
      </c>
      <c r="B3" s="43" t="s">
        <v>3</v>
      </c>
      <c r="C3" s="44" t="s">
        <v>4</v>
      </c>
      <c r="D3" s="5"/>
      <c r="E3" s="6" t="s">
        <v>2</v>
      </c>
      <c r="F3" s="7" t="s">
        <v>3</v>
      </c>
      <c r="G3" s="8" t="s">
        <v>4</v>
      </c>
    </row>
    <row r="4" spans="1:7" ht="14.4" x14ac:dyDescent="0.3">
      <c r="A4" s="32" t="s">
        <v>28</v>
      </c>
      <c r="B4" s="28" t="s">
        <v>53</v>
      </c>
      <c r="C4" s="11">
        <v>190</v>
      </c>
      <c r="E4" s="29" t="s">
        <v>28</v>
      </c>
      <c r="F4" s="69" t="s">
        <v>38</v>
      </c>
      <c r="G4" s="55">
        <v>545</v>
      </c>
    </row>
    <row r="5" spans="1:7" ht="14.4" x14ac:dyDescent="0.3">
      <c r="A5" s="32" t="s">
        <v>28</v>
      </c>
      <c r="B5" s="28" t="s">
        <v>58</v>
      </c>
      <c r="C5" s="31">
        <v>502</v>
      </c>
      <c r="E5" s="17" t="s">
        <v>28</v>
      </c>
      <c r="F5" s="68" t="s">
        <v>39</v>
      </c>
      <c r="G5" s="56">
        <v>134</v>
      </c>
    </row>
    <row r="6" spans="1:7" ht="14.4" x14ac:dyDescent="0.3">
      <c r="A6" s="32" t="s">
        <v>28</v>
      </c>
      <c r="B6" s="28" t="s">
        <v>54</v>
      </c>
      <c r="C6" s="33">
        <v>330</v>
      </c>
      <c r="E6" s="32" t="s">
        <v>28</v>
      </c>
      <c r="F6" s="70" t="s">
        <v>40</v>
      </c>
      <c r="G6" s="56">
        <v>50</v>
      </c>
    </row>
    <row r="7" spans="1:7" ht="14.4" x14ac:dyDescent="0.3">
      <c r="A7" s="17" t="s">
        <v>28</v>
      </c>
      <c r="B7" s="68" t="s">
        <v>51</v>
      </c>
      <c r="C7" s="15">
        <v>665</v>
      </c>
      <c r="E7" s="32" t="s">
        <v>28</v>
      </c>
      <c r="F7" s="81" t="s">
        <v>78</v>
      </c>
      <c r="G7" s="56">
        <v>169.27</v>
      </c>
    </row>
    <row r="8" spans="1:7" ht="14.4" x14ac:dyDescent="0.3">
      <c r="A8" s="17" t="s">
        <v>28</v>
      </c>
      <c r="B8" s="68" t="s">
        <v>59</v>
      </c>
      <c r="C8" s="15">
        <v>60</v>
      </c>
      <c r="E8" s="32" t="s">
        <v>28</v>
      </c>
      <c r="F8" s="83" t="s">
        <v>78</v>
      </c>
      <c r="G8" s="56">
        <v>84.5</v>
      </c>
    </row>
    <row r="9" spans="1:7" ht="14.4" x14ac:dyDescent="0.3">
      <c r="A9" s="17" t="s">
        <v>28</v>
      </c>
      <c r="B9" s="72" t="s">
        <v>57</v>
      </c>
      <c r="C9" s="15">
        <v>150</v>
      </c>
      <c r="E9" s="32" t="s">
        <v>28</v>
      </c>
      <c r="F9" s="83" t="s">
        <v>77</v>
      </c>
      <c r="G9" s="56">
        <v>415.2</v>
      </c>
    </row>
    <row r="10" spans="1:7" ht="14.4" x14ac:dyDescent="0.3">
      <c r="A10" s="17" t="s">
        <v>21</v>
      </c>
      <c r="B10" s="14" t="s">
        <v>21</v>
      </c>
      <c r="C10" s="15" t="s">
        <v>21</v>
      </c>
      <c r="E10" s="32" t="s">
        <v>28</v>
      </c>
      <c r="F10" s="85" t="s">
        <v>99</v>
      </c>
      <c r="G10" s="56">
        <v>78.540000000000006</v>
      </c>
    </row>
    <row r="11" spans="1:7" ht="14.4" x14ac:dyDescent="0.3">
      <c r="A11" s="17" t="s">
        <v>21</v>
      </c>
      <c r="B11" s="14" t="s">
        <v>21</v>
      </c>
      <c r="C11" s="15" t="s">
        <v>21</v>
      </c>
      <c r="E11" s="32" t="s">
        <v>28</v>
      </c>
      <c r="F11" s="85" t="s">
        <v>100</v>
      </c>
      <c r="G11" s="56">
        <v>60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32" t="s">
        <v>28</v>
      </c>
      <c r="F12" s="86" t="s">
        <v>101</v>
      </c>
      <c r="G12" s="56">
        <v>252.25</v>
      </c>
    </row>
    <row r="13" spans="1:7" ht="14.4" x14ac:dyDescent="0.3">
      <c r="A13" s="17" t="s">
        <v>21</v>
      </c>
      <c r="B13" s="14" t="s">
        <v>21</v>
      </c>
      <c r="C13" s="15" t="s">
        <v>21</v>
      </c>
      <c r="E13" s="32" t="s">
        <v>28</v>
      </c>
      <c r="F13" s="85" t="s">
        <v>102</v>
      </c>
      <c r="G13" s="56">
        <v>240</v>
      </c>
    </row>
    <row r="14" spans="1:7" ht="14.4" x14ac:dyDescent="0.3">
      <c r="A14" s="17" t="s">
        <v>21</v>
      </c>
      <c r="B14" s="14" t="s">
        <v>21</v>
      </c>
      <c r="C14" s="15" t="s">
        <v>21</v>
      </c>
      <c r="E14" s="32" t="s">
        <v>28</v>
      </c>
      <c r="F14" s="86" t="s">
        <v>90</v>
      </c>
      <c r="G14" s="56">
        <v>224</v>
      </c>
    </row>
    <row r="15" spans="1:7" ht="14.4" x14ac:dyDescent="0.3">
      <c r="A15" s="17" t="s">
        <v>21</v>
      </c>
      <c r="B15" s="14" t="s">
        <v>21</v>
      </c>
      <c r="C15" s="15" t="s">
        <v>21</v>
      </c>
      <c r="E15" s="32" t="s">
        <v>28</v>
      </c>
      <c r="F15" s="85" t="s">
        <v>103</v>
      </c>
      <c r="G15" s="56">
        <v>50</v>
      </c>
    </row>
    <row r="16" spans="1:7" ht="14.4" x14ac:dyDescent="0.3">
      <c r="A16" s="39"/>
      <c r="B16" s="14"/>
      <c r="C16" s="15"/>
      <c r="E16" s="17" t="s">
        <v>28</v>
      </c>
      <c r="F16" s="14" t="s">
        <v>104</v>
      </c>
      <c r="G16" s="16">
        <v>260</v>
      </c>
    </row>
    <row r="17" spans="1:7" ht="14.4" x14ac:dyDescent="0.3">
      <c r="A17" s="39"/>
      <c r="B17" s="14"/>
      <c r="C17" s="15"/>
      <c r="E17" s="17" t="s">
        <v>28</v>
      </c>
      <c r="F17" s="14" t="s">
        <v>90</v>
      </c>
      <c r="G17" s="16">
        <v>186.4</v>
      </c>
    </row>
    <row r="18" spans="1:7" ht="14.4" x14ac:dyDescent="0.3">
      <c r="A18" s="39"/>
      <c r="B18" s="14"/>
      <c r="C18" s="15"/>
      <c r="E18" s="17" t="s">
        <v>28</v>
      </c>
      <c r="F18" s="14" t="s">
        <v>77</v>
      </c>
      <c r="G18" s="16">
        <v>37</v>
      </c>
    </row>
    <row r="19" spans="1:7" ht="14.4" x14ac:dyDescent="0.3">
      <c r="A19" s="39"/>
      <c r="B19" s="14"/>
      <c r="C19" s="15"/>
      <c r="E19" s="17" t="s">
        <v>28</v>
      </c>
      <c r="F19" s="14" t="s">
        <v>101</v>
      </c>
      <c r="G19" s="16">
        <v>71.290000000000006</v>
      </c>
    </row>
    <row r="20" spans="1:7" ht="14.4" x14ac:dyDescent="0.3">
      <c r="A20" s="39"/>
      <c r="B20" s="14"/>
      <c r="C20" s="15"/>
      <c r="E20" s="17"/>
      <c r="F20" s="14"/>
      <c r="G20" s="16"/>
    </row>
    <row r="21" spans="1:7" ht="15.75" customHeight="1" x14ac:dyDescent="0.3">
      <c r="A21" s="39"/>
      <c r="B21" s="14"/>
      <c r="C21" s="15"/>
      <c r="E21" s="17"/>
      <c r="F21" s="14"/>
      <c r="G21" s="16"/>
    </row>
    <row r="22" spans="1:7" ht="15.75" customHeight="1" x14ac:dyDescent="0.3">
      <c r="A22" s="39"/>
      <c r="B22" s="14"/>
      <c r="C22" s="15"/>
      <c r="E22" s="17"/>
      <c r="F22" s="14"/>
      <c r="G22" s="16"/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7"/>
      <c r="B29" s="14"/>
      <c r="C29" s="15"/>
      <c r="E29" s="17"/>
      <c r="F29" s="14"/>
      <c r="G29" s="16"/>
    </row>
    <row r="30" spans="1:7" ht="15.75" customHeight="1" x14ac:dyDescent="0.3">
      <c r="A30" s="18"/>
      <c r="B30" s="19"/>
      <c r="C30" s="20"/>
      <c r="E30" s="18"/>
      <c r="F30" s="19"/>
      <c r="G30" s="21"/>
    </row>
    <row r="31" spans="1:7" ht="15.75" customHeight="1" x14ac:dyDescent="0.3">
      <c r="C31" s="22">
        <f>SUM(C4:C30)</f>
        <v>1897</v>
      </c>
      <c r="G31" s="22">
        <f>SUM(G4:G30)</f>
        <v>2857.4500000000003</v>
      </c>
    </row>
    <row r="32" spans="1:7" ht="15.75" customHeight="1" x14ac:dyDescent="0.3">
      <c r="C32" s="23"/>
    </row>
    <row r="33" spans="3:4" ht="15.75" customHeight="1" x14ac:dyDescent="0.3">
      <c r="C33" s="4" t="s">
        <v>22</v>
      </c>
      <c r="D33" s="22">
        <f>C31-G31</f>
        <v>-960.45000000000027</v>
      </c>
    </row>
    <row r="34" spans="3:4" ht="15.75" customHeight="1" x14ac:dyDescent="0.3">
      <c r="C34" s="1"/>
    </row>
    <row r="35" spans="3:4" ht="15.75" customHeight="1" x14ac:dyDescent="0.3">
      <c r="C35" s="1"/>
    </row>
    <row r="36" spans="3:4" ht="15.75" customHeight="1" x14ac:dyDescent="0.3">
      <c r="C36" s="1"/>
    </row>
    <row r="37" spans="3:4" ht="15.75" customHeight="1" x14ac:dyDescent="0.3">
      <c r="C37" s="1"/>
    </row>
    <row r="38" spans="3:4" ht="15.75" customHeight="1" x14ac:dyDescent="0.3">
      <c r="C38" s="1"/>
    </row>
    <row r="39" spans="3:4" ht="15.75" customHeight="1" x14ac:dyDescent="0.3">
      <c r="C39" s="1"/>
    </row>
    <row r="40" spans="3:4" ht="15.75" customHeight="1" x14ac:dyDescent="0.3">
      <c r="C40" s="1"/>
    </row>
    <row r="41" spans="3:4" ht="15.75" customHeight="1" x14ac:dyDescent="0.3">
      <c r="C41" s="1"/>
    </row>
    <row r="42" spans="3:4" ht="15.75" customHeight="1" x14ac:dyDescent="0.3">
      <c r="C42" s="1"/>
    </row>
    <row r="43" spans="3:4" ht="15.75" customHeight="1" x14ac:dyDescent="0.3">
      <c r="C43" s="1"/>
    </row>
    <row r="44" spans="3:4" ht="15.75" customHeight="1" x14ac:dyDescent="0.3">
      <c r="C44" s="1"/>
    </row>
    <row r="45" spans="3:4" ht="15.75" customHeight="1" x14ac:dyDescent="0.3">
      <c r="C45" s="1"/>
    </row>
    <row r="46" spans="3:4" ht="15.75" customHeight="1" x14ac:dyDescent="0.3">
      <c r="C46" s="1"/>
    </row>
    <row r="47" spans="3:4" ht="15.75" customHeight="1" x14ac:dyDescent="0.3">
      <c r="C47" s="1"/>
    </row>
    <row r="48" spans="3:4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scale="94" orientation="landscape" r:id="rId1"/>
  <headerFooter>
    <oddHeader>&amp;CCowdenbeath martial Arts Centre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000"/>
  <sheetViews>
    <sheetView view="pageLayout" zoomScaleNormal="100" workbookViewId="0">
      <selection activeCell="F10" sqref="F10"/>
    </sheetView>
  </sheetViews>
  <sheetFormatPr defaultColWidth="14.44140625" defaultRowHeight="15" customHeight="1" x14ac:dyDescent="0.3"/>
  <cols>
    <col min="1" max="1" width="10.6640625" customWidth="1"/>
    <col min="2" max="2" width="42.109375" customWidth="1"/>
    <col min="3" max="3" width="10.109375" customWidth="1"/>
    <col min="4" max="4" width="8.109375" customWidth="1"/>
    <col min="5" max="5" width="10.6640625" customWidth="1"/>
    <col min="6" max="6" width="42.109375" customWidth="1"/>
    <col min="7" max="7" width="8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42" t="s">
        <v>2</v>
      </c>
      <c r="B3" s="43" t="s">
        <v>3</v>
      </c>
      <c r="C3" s="44" t="s">
        <v>4</v>
      </c>
      <c r="D3" s="5"/>
      <c r="E3" s="6" t="s">
        <v>2</v>
      </c>
      <c r="F3" s="7" t="s">
        <v>3</v>
      </c>
      <c r="G3" s="8" t="s">
        <v>4</v>
      </c>
    </row>
    <row r="4" spans="1:7" ht="14.4" x14ac:dyDescent="0.3">
      <c r="A4" s="32" t="s">
        <v>29</v>
      </c>
      <c r="B4" s="28" t="s">
        <v>61</v>
      </c>
      <c r="C4" s="11">
        <v>170</v>
      </c>
      <c r="E4" s="29" t="s">
        <v>29</v>
      </c>
      <c r="F4" s="71" t="s">
        <v>38</v>
      </c>
      <c r="G4" s="58">
        <v>0</v>
      </c>
    </row>
    <row r="5" spans="1:7" ht="14.4" x14ac:dyDescent="0.3">
      <c r="A5" s="17" t="s">
        <v>29</v>
      </c>
      <c r="B5" s="28" t="s">
        <v>49</v>
      </c>
      <c r="C5" s="31">
        <v>380</v>
      </c>
      <c r="E5" s="17" t="s">
        <v>29</v>
      </c>
      <c r="F5" s="72" t="s">
        <v>39</v>
      </c>
      <c r="G5" s="56">
        <v>0</v>
      </c>
    </row>
    <row r="6" spans="1:7" ht="14.4" x14ac:dyDescent="0.3">
      <c r="A6" s="32" t="s">
        <v>29</v>
      </c>
      <c r="B6" s="28" t="s">
        <v>62</v>
      </c>
      <c r="C6" s="33">
        <v>196</v>
      </c>
      <c r="E6" s="32" t="s">
        <v>29</v>
      </c>
      <c r="F6" s="73" t="s">
        <v>40</v>
      </c>
      <c r="G6" s="56">
        <v>0</v>
      </c>
    </row>
    <row r="7" spans="1:7" ht="14.4" x14ac:dyDescent="0.3">
      <c r="A7" s="17" t="s">
        <v>29</v>
      </c>
      <c r="B7" s="72" t="s">
        <v>42</v>
      </c>
      <c r="C7" s="15">
        <v>20</v>
      </c>
      <c r="E7" s="32" t="s">
        <v>21</v>
      </c>
      <c r="F7" s="35" t="s">
        <v>21</v>
      </c>
      <c r="G7" s="16" t="s">
        <v>21</v>
      </c>
    </row>
    <row r="8" spans="1:7" ht="16.2" customHeight="1" x14ac:dyDescent="0.3">
      <c r="A8" s="17" t="s">
        <v>21</v>
      </c>
      <c r="B8" s="59" t="s">
        <v>21</v>
      </c>
      <c r="C8" s="15" t="s">
        <v>21</v>
      </c>
      <c r="E8" s="17" t="s">
        <v>21</v>
      </c>
      <c r="F8" s="14" t="s">
        <v>21</v>
      </c>
      <c r="G8" s="16" t="s">
        <v>21</v>
      </c>
    </row>
    <row r="9" spans="1:7" ht="14.4" x14ac:dyDescent="0.3">
      <c r="A9" s="17" t="s">
        <v>21</v>
      </c>
      <c r="B9" s="52" t="s">
        <v>21</v>
      </c>
      <c r="C9" s="15" t="s">
        <v>21</v>
      </c>
      <c r="E9" s="17" t="s">
        <v>21</v>
      </c>
      <c r="F9" s="14" t="s">
        <v>21</v>
      </c>
      <c r="G9" s="16" t="s">
        <v>21</v>
      </c>
    </row>
    <row r="10" spans="1:7" ht="14.4" x14ac:dyDescent="0.3">
      <c r="A10" s="17" t="s">
        <v>21</v>
      </c>
      <c r="B10" s="14" t="s">
        <v>21</v>
      </c>
      <c r="C10" s="15" t="s">
        <v>21</v>
      </c>
      <c r="E10" s="17" t="s">
        <v>21</v>
      </c>
      <c r="F10" s="14" t="s">
        <v>21</v>
      </c>
      <c r="G10" s="16" t="s">
        <v>21</v>
      </c>
    </row>
    <row r="11" spans="1:7" ht="14.4" x14ac:dyDescent="0.3">
      <c r="A11" s="17" t="s">
        <v>21</v>
      </c>
      <c r="B11" s="14" t="s">
        <v>21</v>
      </c>
      <c r="C11" s="15" t="s">
        <v>21</v>
      </c>
      <c r="E11" s="17" t="s">
        <v>21</v>
      </c>
      <c r="F11" s="14" t="s">
        <v>21</v>
      </c>
      <c r="G11" s="16" t="s">
        <v>21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17" t="s">
        <v>21</v>
      </c>
      <c r="F12" s="14" t="s">
        <v>21</v>
      </c>
      <c r="G12" s="16" t="s">
        <v>21</v>
      </c>
    </row>
    <row r="13" spans="1:7" ht="14.4" x14ac:dyDescent="0.3">
      <c r="A13" s="17" t="s">
        <v>21</v>
      </c>
      <c r="B13" s="14" t="s">
        <v>21</v>
      </c>
      <c r="C13" s="15" t="s">
        <v>21</v>
      </c>
      <c r="E13" s="17"/>
      <c r="F13" s="14"/>
      <c r="G13" s="16"/>
    </row>
    <row r="14" spans="1:7" ht="14.4" x14ac:dyDescent="0.3">
      <c r="A14" s="17" t="s">
        <v>21</v>
      </c>
      <c r="B14" s="14" t="s">
        <v>21</v>
      </c>
      <c r="C14" s="15" t="s">
        <v>27</v>
      </c>
      <c r="E14" s="17"/>
      <c r="G14" s="16"/>
    </row>
    <row r="15" spans="1:7" ht="14.4" x14ac:dyDescent="0.3">
      <c r="A15" s="17" t="s">
        <v>21</v>
      </c>
      <c r="B15" s="14" t="s">
        <v>21</v>
      </c>
      <c r="C15" s="15" t="s">
        <v>21</v>
      </c>
      <c r="E15" s="17"/>
      <c r="F15" s="14"/>
      <c r="G15" s="16"/>
    </row>
    <row r="16" spans="1:7" ht="14.4" x14ac:dyDescent="0.3">
      <c r="A16" s="39"/>
      <c r="B16" s="35"/>
      <c r="C16" s="15"/>
      <c r="E16" s="17"/>
      <c r="F16" s="14"/>
      <c r="G16" s="16"/>
    </row>
    <row r="17" spans="1:7" ht="14.4" x14ac:dyDescent="0.3">
      <c r="A17" s="17"/>
      <c r="B17" s="14"/>
      <c r="C17" s="15"/>
      <c r="E17" s="17"/>
      <c r="F17" s="14"/>
      <c r="G17" s="16"/>
    </row>
    <row r="18" spans="1:7" ht="14.4" x14ac:dyDescent="0.3">
      <c r="A18" s="17"/>
      <c r="B18" s="14"/>
      <c r="C18" s="15"/>
      <c r="E18" s="17"/>
      <c r="F18" s="14"/>
      <c r="G18" s="16"/>
    </row>
    <row r="19" spans="1:7" ht="14.4" x14ac:dyDescent="0.3">
      <c r="A19" s="17"/>
      <c r="B19" s="14"/>
      <c r="C19" s="15"/>
      <c r="E19" s="17"/>
      <c r="F19" s="14"/>
      <c r="G19" s="16"/>
    </row>
    <row r="20" spans="1:7" ht="14.4" x14ac:dyDescent="0.3">
      <c r="A20" s="17"/>
      <c r="B20" s="14"/>
      <c r="C20" s="15"/>
      <c r="E20" s="17"/>
      <c r="F20" s="14"/>
      <c r="G20" s="16"/>
    </row>
    <row r="21" spans="1:7" ht="15.75" customHeight="1" x14ac:dyDescent="0.3">
      <c r="A21" s="17"/>
      <c r="B21" s="14"/>
      <c r="C21" s="15"/>
      <c r="E21" s="17"/>
      <c r="F21" s="14"/>
      <c r="G21" s="16"/>
    </row>
    <row r="22" spans="1:7" ht="15.75" customHeight="1" x14ac:dyDescent="0.3">
      <c r="A22" s="17"/>
      <c r="B22" s="14"/>
      <c r="C22" s="15"/>
      <c r="E22" s="17"/>
      <c r="F22" s="14"/>
      <c r="G22" s="16"/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7"/>
      <c r="B29" s="14"/>
      <c r="C29" s="15"/>
      <c r="E29" s="17"/>
      <c r="F29" s="14"/>
      <c r="G29" s="16"/>
    </row>
    <row r="30" spans="1:7" ht="15.75" customHeight="1" x14ac:dyDescent="0.3">
      <c r="A30" s="18"/>
      <c r="B30" s="19"/>
      <c r="C30" s="20"/>
      <c r="E30" s="18"/>
      <c r="F30" s="19"/>
      <c r="G30" s="21"/>
    </row>
    <row r="31" spans="1:7" ht="15.75" customHeight="1" x14ac:dyDescent="0.3">
      <c r="C31" s="22">
        <f>SUM(C4:C30)</f>
        <v>766</v>
      </c>
      <c r="G31" s="22">
        <f>SUM(G4:G30)</f>
        <v>0</v>
      </c>
    </row>
    <row r="32" spans="1:7" ht="15.75" customHeight="1" x14ac:dyDescent="0.3">
      <c r="C32" s="23"/>
    </row>
    <row r="33" spans="3:4" ht="15.75" customHeight="1" x14ac:dyDescent="0.3">
      <c r="C33" s="4" t="s">
        <v>22</v>
      </c>
      <c r="D33" s="22">
        <f>C31-G31</f>
        <v>766</v>
      </c>
    </row>
    <row r="34" spans="3:4" ht="15.75" customHeight="1" x14ac:dyDescent="0.3">
      <c r="C34" s="1"/>
    </row>
    <row r="35" spans="3:4" ht="15.75" customHeight="1" x14ac:dyDescent="0.3">
      <c r="C35" s="1"/>
    </row>
    <row r="36" spans="3:4" ht="15.75" customHeight="1" x14ac:dyDescent="0.3">
      <c r="C36" s="1"/>
    </row>
    <row r="37" spans="3:4" ht="15.75" customHeight="1" x14ac:dyDescent="0.3">
      <c r="C37" s="1"/>
    </row>
    <row r="38" spans="3:4" ht="15.75" customHeight="1" x14ac:dyDescent="0.3">
      <c r="C38" s="1"/>
    </row>
    <row r="39" spans="3:4" ht="15.75" customHeight="1" x14ac:dyDescent="0.3">
      <c r="C39" s="1"/>
    </row>
    <row r="40" spans="3:4" ht="15.75" customHeight="1" x14ac:dyDescent="0.3">
      <c r="C40" s="1"/>
    </row>
    <row r="41" spans="3:4" ht="15.75" customHeight="1" x14ac:dyDescent="0.3">
      <c r="C41" s="1"/>
    </row>
    <row r="42" spans="3:4" ht="15.75" customHeight="1" x14ac:dyDescent="0.3">
      <c r="C42" s="1"/>
    </row>
    <row r="43" spans="3:4" ht="15.75" customHeight="1" x14ac:dyDescent="0.3">
      <c r="C43" s="1"/>
    </row>
    <row r="44" spans="3:4" ht="15.75" customHeight="1" x14ac:dyDescent="0.3">
      <c r="C44" s="1"/>
    </row>
    <row r="45" spans="3:4" ht="15.75" customHeight="1" x14ac:dyDescent="0.3">
      <c r="C45" s="1"/>
    </row>
    <row r="46" spans="3:4" ht="15.75" customHeight="1" x14ac:dyDescent="0.3">
      <c r="C46" s="1"/>
    </row>
    <row r="47" spans="3:4" ht="15.75" customHeight="1" x14ac:dyDescent="0.3">
      <c r="C47" s="1"/>
    </row>
    <row r="48" spans="3:4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scale="99" orientation="landscape" r:id="rId1"/>
  <headerFooter>
    <oddHeader>&amp;CCowdenbeath Martial Arts Centre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000"/>
  <sheetViews>
    <sheetView view="pageLayout" zoomScaleNormal="100" workbookViewId="0">
      <selection activeCell="F8" sqref="F8"/>
    </sheetView>
  </sheetViews>
  <sheetFormatPr defaultColWidth="14.44140625" defaultRowHeight="15" customHeight="1" x14ac:dyDescent="0.3"/>
  <cols>
    <col min="1" max="1" width="10.6640625" customWidth="1"/>
    <col min="2" max="2" width="37.6640625" customWidth="1"/>
    <col min="3" max="3" width="9.6640625" customWidth="1"/>
    <col min="4" max="4" width="9.44140625" customWidth="1"/>
    <col min="5" max="5" width="10.6640625" customWidth="1"/>
    <col min="6" max="6" width="42.33203125" customWidth="1"/>
    <col min="7" max="7" width="9.10937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42" t="s">
        <v>2</v>
      </c>
      <c r="B3" s="43" t="s">
        <v>3</v>
      </c>
      <c r="C3" s="44" t="s">
        <v>4</v>
      </c>
      <c r="D3" s="5"/>
      <c r="E3" s="6" t="s">
        <v>2</v>
      </c>
      <c r="F3" s="7" t="s">
        <v>3</v>
      </c>
      <c r="G3" s="8" t="s">
        <v>4</v>
      </c>
    </row>
    <row r="4" spans="1:7" ht="14.4" x14ac:dyDescent="0.3">
      <c r="A4" s="29" t="s">
        <v>30</v>
      </c>
      <c r="B4" s="28" t="s">
        <v>53</v>
      </c>
      <c r="C4" s="11">
        <v>60</v>
      </c>
      <c r="E4" s="29" t="s">
        <v>30</v>
      </c>
      <c r="F4" s="71" t="s">
        <v>38</v>
      </c>
      <c r="G4" s="12">
        <v>150</v>
      </c>
    </row>
    <row r="5" spans="1:7" ht="14.4" x14ac:dyDescent="0.3">
      <c r="A5" s="17" t="s">
        <v>30</v>
      </c>
      <c r="B5" s="28" t="s">
        <v>58</v>
      </c>
      <c r="C5" s="31">
        <v>504</v>
      </c>
      <c r="E5" s="17" t="s">
        <v>30</v>
      </c>
      <c r="F5" s="72" t="s">
        <v>39</v>
      </c>
      <c r="G5" s="16">
        <v>0</v>
      </c>
    </row>
    <row r="6" spans="1:7" ht="14.4" x14ac:dyDescent="0.3">
      <c r="A6" s="17" t="s">
        <v>30</v>
      </c>
      <c r="B6" s="28" t="s">
        <v>42</v>
      </c>
      <c r="C6" s="33">
        <v>100</v>
      </c>
      <c r="E6" s="32" t="s">
        <v>30</v>
      </c>
      <c r="F6" s="73" t="s">
        <v>40</v>
      </c>
      <c r="G6" s="16">
        <v>0</v>
      </c>
    </row>
    <row r="7" spans="1:7" ht="16.2" customHeight="1" x14ac:dyDescent="0.3">
      <c r="A7" s="49" t="s">
        <v>30</v>
      </c>
      <c r="B7" s="74" t="s">
        <v>63</v>
      </c>
      <c r="C7" s="15">
        <v>514.44000000000005</v>
      </c>
      <c r="E7" s="32" t="s">
        <v>21</v>
      </c>
      <c r="F7" s="35" t="s">
        <v>21</v>
      </c>
      <c r="G7" s="16" t="s">
        <v>21</v>
      </c>
    </row>
    <row r="8" spans="1:7" ht="14.4" x14ac:dyDescent="0.3">
      <c r="A8" s="17" t="s">
        <v>21</v>
      </c>
      <c r="B8" s="52" t="s">
        <v>21</v>
      </c>
      <c r="C8" s="15" t="s">
        <v>21</v>
      </c>
      <c r="E8" s="17" t="s">
        <v>21</v>
      </c>
      <c r="F8" s="14" t="s">
        <v>21</v>
      </c>
      <c r="G8" s="16" t="s">
        <v>21</v>
      </c>
    </row>
    <row r="9" spans="1:7" ht="14.4" x14ac:dyDescent="0.3">
      <c r="A9" s="17" t="s">
        <v>21</v>
      </c>
      <c r="B9" s="52" t="s">
        <v>21</v>
      </c>
      <c r="C9" s="15" t="s">
        <v>21</v>
      </c>
      <c r="E9" s="17" t="s">
        <v>21</v>
      </c>
      <c r="F9" s="14" t="s">
        <v>21</v>
      </c>
      <c r="G9" s="16" t="s">
        <v>21</v>
      </c>
    </row>
    <row r="10" spans="1:7" ht="14.4" x14ac:dyDescent="0.3">
      <c r="A10" s="17" t="s">
        <v>21</v>
      </c>
      <c r="B10" s="14" t="s">
        <v>21</v>
      </c>
      <c r="C10" s="15" t="s">
        <v>21</v>
      </c>
      <c r="E10" s="17" t="s">
        <v>21</v>
      </c>
      <c r="F10" s="14" t="s">
        <v>21</v>
      </c>
      <c r="G10" s="16" t="s">
        <v>21</v>
      </c>
    </row>
    <row r="11" spans="1:7" ht="14.4" x14ac:dyDescent="0.3">
      <c r="A11" s="17" t="s">
        <v>21</v>
      </c>
      <c r="B11" s="14" t="s">
        <v>21</v>
      </c>
      <c r="C11" s="15" t="s">
        <v>21</v>
      </c>
      <c r="E11" s="17" t="s">
        <v>21</v>
      </c>
      <c r="F11" s="14" t="s">
        <v>21</v>
      </c>
      <c r="G11" s="16" t="s">
        <v>21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17" t="s">
        <v>21</v>
      </c>
      <c r="F12" s="14" t="s">
        <v>21</v>
      </c>
      <c r="G12" s="16" t="s">
        <v>21</v>
      </c>
    </row>
    <row r="13" spans="1:7" ht="14.4" x14ac:dyDescent="0.3">
      <c r="A13" s="17" t="s">
        <v>21</v>
      </c>
      <c r="B13" s="14" t="s">
        <v>21</v>
      </c>
      <c r="C13" s="15" t="s">
        <v>21</v>
      </c>
      <c r="E13" s="17" t="s">
        <v>21</v>
      </c>
      <c r="F13" s="14" t="s">
        <v>21</v>
      </c>
      <c r="G13" s="16" t="s">
        <v>21</v>
      </c>
    </row>
    <row r="14" spans="1:7" ht="14.4" x14ac:dyDescent="0.3">
      <c r="A14" s="17" t="s">
        <v>21</v>
      </c>
      <c r="B14" s="14" t="s">
        <v>21</v>
      </c>
      <c r="C14" s="15" t="s">
        <v>27</v>
      </c>
      <c r="E14" s="17" t="s">
        <v>21</v>
      </c>
      <c r="F14" s="40" t="s">
        <v>21</v>
      </c>
      <c r="G14" s="16" t="s">
        <v>21</v>
      </c>
    </row>
    <row r="15" spans="1:7" ht="14.4" x14ac:dyDescent="0.3">
      <c r="A15" s="17" t="s">
        <v>21</v>
      </c>
      <c r="B15" s="14" t="s">
        <v>21</v>
      </c>
      <c r="C15" s="15" t="s">
        <v>21</v>
      </c>
      <c r="E15" s="17" t="s">
        <v>21</v>
      </c>
      <c r="F15" s="14" t="s">
        <v>21</v>
      </c>
      <c r="G15" s="16" t="s">
        <v>21</v>
      </c>
    </row>
    <row r="16" spans="1:7" ht="14.4" x14ac:dyDescent="0.3">
      <c r="A16" s="37" t="s">
        <v>21</v>
      </c>
      <c r="B16" s="40" t="s">
        <v>21</v>
      </c>
      <c r="C16" s="38" t="s">
        <v>21</v>
      </c>
      <c r="E16" s="17" t="s">
        <v>21</v>
      </c>
      <c r="F16" s="14" t="s">
        <v>21</v>
      </c>
      <c r="G16" s="16" t="s">
        <v>21</v>
      </c>
    </row>
    <row r="17" spans="1:7" ht="14.4" x14ac:dyDescent="0.3">
      <c r="A17" s="17" t="s">
        <v>21</v>
      </c>
      <c r="B17" s="14" t="s">
        <v>21</v>
      </c>
      <c r="C17" s="15" t="s">
        <v>21</v>
      </c>
      <c r="E17" s="17" t="s">
        <v>21</v>
      </c>
      <c r="F17" s="14" t="s">
        <v>21</v>
      </c>
      <c r="G17" s="16" t="s">
        <v>21</v>
      </c>
    </row>
    <row r="18" spans="1:7" ht="14.4" x14ac:dyDescent="0.3">
      <c r="A18" s="17" t="s">
        <v>21</v>
      </c>
      <c r="B18" s="14" t="s">
        <v>21</v>
      </c>
      <c r="C18" s="15" t="s">
        <v>21</v>
      </c>
      <c r="E18" s="17"/>
      <c r="F18" s="14"/>
      <c r="G18" s="16"/>
    </row>
    <row r="19" spans="1:7" ht="14.4" x14ac:dyDescent="0.3">
      <c r="A19" s="17" t="s">
        <v>21</v>
      </c>
      <c r="B19" s="14" t="s">
        <v>21</v>
      </c>
      <c r="C19" s="15" t="s">
        <v>21</v>
      </c>
      <c r="E19" s="17"/>
      <c r="F19" s="14"/>
      <c r="G19" s="16"/>
    </row>
    <row r="20" spans="1:7" ht="14.4" x14ac:dyDescent="0.3">
      <c r="A20" s="17" t="s">
        <v>21</v>
      </c>
      <c r="B20" s="14" t="s">
        <v>21</v>
      </c>
      <c r="C20" s="15" t="s">
        <v>21</v>
      </c>
      <c r="E20" s="17"/>
      <c r="F20" s="14"/>
      <c r="G20" s="16"/>
    </row>
    <row r="21" spans="1:7" ht="15.75" customHeight="1" x14ac:dyDescent="0.3">
      <c r="A21" s="17" t="s">
        <v>21</v>
      </c>
      <c r="B21" s="14" t="s">
        <v>21</v>
      </c>
      <c r="C21" s="15" t="s">
        <v>21</v>
      </c>
      <c r="E21" s="17"/>
      <c r="F21" s="14"/>
      <c r="G21" s="16"/>
    </row>
    <row r="22" spans="1:7" ht="15.75" customHeight="1" x14ac:dyDescent="0.3">
      <c r="A22" s="39"/>
      <c r="B22" s="14"/>
      <c r="C22" s="15"/>
      <c r="E22" s="17"/>
      <c r="F22" s="14"/>
      <c r="G22" s="16"/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8"/>
      <c r="B29" s="19"/>
      <c r="C29" s="20"/>
      <c r="E29" s="18"/>
      <c r="F29" s="19"/>
      <c r="G29" s="21"/>
    </row>
    <row r="30" spans="1:7" ht="15.75" customHeight="1" x14ac:dyDescent="0.3">
      <c r="C30" s="22">
        <f>SUM(C4:C29)</f>
        <v>1178.44</v>
      </c>
      <c r="G30" s="22">
        <f>SUM(G4:G29)</f>
        <v>150</v>
      </c>
    </row>
    <row r="31" spans="1:7" ht="15.75" customHeight="1" x14ac:dyDescent="0.3">
      <c r="C31" s="23"/>
    </row>
    <row r="32" spans="1:7" ht="15.75" customHeight="1" x14ac:dyDescent="0.3">
      <c r="C32" s="4" t="s">
        <v>22</v>
      </c>
      <c r="D32" s="22">
        <f>C30-G30</f>
        <v>1028.44</v>
      </c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orientation="landscape" r:id="rId1"/>
  <headerFooter>
    <oddHeader>&amp;CCowdenbeath martial Arts Centre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000"/>
  <sheetViews>
    <sheetView view="pageLayout" zoomScaleNormal="100" workbookViewId="0">
      <selection activeCell="F7" sqref="F7"/>
    </sheetView>
  </sheetViews>
  <sheetFormatPr defaultColWidth="14.44140625" defaultRowHeight="15" customHeight="1" x14ac:dyDescent="0.3"/>
  <cols>
    <col min="1" max="1" width="10.6640625" customWidth="1"/>
    <col min="2" max="2" width="39.5546875" customWidth="1"/>
    <col min="3" max="3" width="9.6640625" customWidth="1"/>
    <col min="4" max="4" width="10.5546875" customWidth="1"/>
    <col min="5" max="5" width="10.6640625" customWidth="1"/>
    <col min="6" max="6" width="45.44140625" customWidth="1"/>
    <col min="7" max="7" width="9.5546875" customWidth="1"/>
    <col min="8" max="26" width="8.6640625" customWidth="1"/>
  </cols>
  <sheetData>
    <row r="1" spans="1:7" ht="14.4" x14ac:dyDescent="0.3">
      <c r="C1" s="1"/>
    </row>
    <row r="2" spans="1:7" thickBot="1" x14ac:dyDescent="0.35">
      <c r="A2" s="2" t="s">
        <v>0</v>
      </c>
      <c r="B2" s="3"/>
      <c r="C2" s="4"/>
      <c r="E2" s="2" t="s">
        <v>1</v>
      </c>
      <c r="G2" s="5"/>
    </row>
    <row r="3" spans="1:7" thickBot="1" x14ac:dyDescent="0.35">
      <c r="A3" s="42" t="s">
        <v>2</v>
      </c>
      <c r="B3" s="43" t="s">
        <v>3</v>
      </c>
      <c r="C3" s="44" t="s">
        <v>4</v>
      </c>
      <c r="D3" s="5"/>
      <c r="E3" s="6" t="s">
        <v>2</v>
      </c>
      <c r="F3" s="43" t="s">
        <v>3</v>
      </c>
      <c r="G3" s="44" t="s">
        <v>4</v>
      </c>
    </row>
    <row r="4" spans="1:7" ht="14.4" x14ac:dyDescent="0.3">
      <c r="A4" s="32" t="s">
        <v>31</v>
      </c>
      <c r="B4" s="28" t="s">
        <v>53</v>
      </c>
      <c r="C4" s="11">
        <v>0</v>
      </c>
      <c r="E4" s="75" t="s">
        <v>31</v>
      </c>
      <c r="F4" s="77" t="s">
        <v>38</v>
      </c>
      <c r="G4" s="57">
        <v>1200</v>
      </c>
    </row>
    <row r="5" spans="1:7" ht="14.4" x14ac:dyDescent="0.3">
      <c r="A5" s="17" t="s">
        <v>31</v>
      </c>
      <c r="B5" s="28" t="s">
        <v>44</v>
      </c>
      <c r="C5" s="31">
        <v>419</v>
      </c>
      <c r="E5" s="76" t="s">
        <v>31</v>
      </c>
      <c r="F5" s="78" t="s">
        <v>39</v>
      </c>
      <c r="G5" s="56">
        <v>0</v>
      </c>
    </row>
    <row r="6" spans="1:7" ht="14.4" x14ac:dyDescent="0.3">
      <c r="A6" s="17" t="s">
        <v>31</v>
      </c>
      <c r="B6" s="28" t="s">
        <v>41</v>
      </c>
      <c r="C6" s="33">
        <v>165</v>
      </c>
      <c r="E6" s="76" t="s">
        <v>31</v>
      </c>
      <c r="F6" s="79" t="s">
        <v>40</v>
      </c>
      <c r="G6" s="61">
        <v>0</v>
      </c>
    </row>
    <row r="7" spans="1:7" ht="14.4" x14ac:dyDescent="0.3">
      <c r="A7" s="17" t="s">
        <v>31</v>
      </c>
      <c r="B7" s="72" t="s">
        <v>64</v>
      </c>
      <c r="C7" s="15">
        <v>77.5</v>
      </c>
      <c r="E7" s="76" t="s">
        <v>31</v>
      </c>
      <c r="F7" s="87" t="s">
        <v>105</v>
      </c>
      <c r="G7" s="56">
        <v>90</v>
      </c>
    </row>
    <row r="8" spans="1:7" ht="14.4" x14ac:dyDescent="0.3">
      <c r="A8" s="17" t="s">
        <v>31</v>
      </c>
      <c r="B8" s="72" t="s">
        <v>56</v>
      </c>
      <c r="C8" s="15">
        <v>150</v>
      </c>
      <c r="E8" s="32" t="s">
        <v>31</v>
      </c>
      <c r="F8" s="14" t="s">
        <v>106</v>
      </c>
      <c r="G8" s="16">
        <v>132</v>
      </c>
    </row>
    <row r="9" spans="1:7" ht="14.4" x14ac:dyDescent="0.3">
      <c r="A9" s="17" t="s">
        <v>31</v>
      </c>
      <c r="B9" s="72" t="s">
        <v>42</v>
      </c>
      <c r="C9" s="15">
        <v>120</v>
      </c>
      <c r="E9" s="17" t="s">
        <v>31</v>
      </c>
      <c r="F9" s="14" t="s">
        <v>107</v>
      </c>
      <c r="G9" s="16">
        <v>98</v>
      </c>
    </row>
    <row r="10" spans="1:7" ht="14.4" x14ac:dyDescent="0.3">
      <c r="A10" s="17" t="s">
        <v>31</v>
      </c>
      <c r="B10" s="80" t="s">
        <v>68</v>
      </c>
      <c r="C10" s="15">
        <v>1500</v>
      </c>
      <c r="E10" s="51" t="s">
        <v>31</v>
      </c>
      <c r="F10" s="40" t="s">
        <v>74</v>
      </c>
      <c r="G10" s="50">
        <v>372</v>
      </c>
    </row>
    <row r="11" spans="1:7" ht="14.4" x14ac:dyDescent="0.3">
      <c r="A11" s="17" t="s">
        <v>21</v>
      </c>
      <c r="B11" s="14" t="s">
        <v>21</v>
      </c>
      <c r="C11" s="15" t="s">
        <v>21</v>
      </c>
      <c r="E11" s="17" t="s">
        <v>21</v>
      </c>
      <c r="F11" s="14" t="s">
        <v>21</v>
      </c>
      <c r="G11" s="16" t="s">
        <v>21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17" t="s">
        <v>21</v>
      </c>
      <c r="F12" s="14" t="s">
        <v>21</v>
      </c>
      <c r="G12" s="16" t="s">
        <v>21</v>
      </c>
    </row>
    <row r="13" spans="1:7" ht="14.4" x14ac:dyDescent="0.3">
      <c r="A13" s="17" t="s">
        <v>21</v>
      </c>
      <c r="B13" s="14" t="s">
        <v>21</v>
      </c>
      <c r="C13" s="15" t="s">
        <v>21</v>
      </c>
      <c r="E13" s="17" t="s">
        <v>21</v>
      </c>
      <c r="F13" s="14" t="s">
        <v>21</v>
      </c>
      <c r="G13" s="16" t="s">
        <v>21</v>
      </c>
    </row>
    <row r="14" spans="1:7" ht="14.4" x14ac:dyDescent="0.3">
      <c r="A14" s="17" t="s">
        <v>21</v>
      </c>
      <c r="B14" s="40" t="s">
        <v>21</v>
      </c>
      <c r="C14" s="15" t="s">
        <v>21</v>
      </c>
      <c r="E14" s="17" t="s">
        <v>21</v>
      </c>
      <c r="F14" s="40" t="s">
        <v>21</v>
      </c>
      <c r="G14" s="16" t="s">
        <v>21</v>
      </c>
    </row>
    <row r="15" spans="1:7" ht="14.4" x14ac:dyDescent="0.3">
      <c r="A15" s="17" t="s">
        <v>21</v>
      </c>
      <c r="B15" s="14" t="s">
        <v>21</v>
      </c>
      <c r="C15" s="15" t="s">
        <v>21</v>
      </c>
      <c r="E15" s="17" t="s">
        <v>21</v>
      </c>
      <c r="F15" s="14" t="s">
        <v>21</v>
      </c>
      <c r="G15" s="16" t="s">
        <v>21</v>
      </c>
    </row>
    <row r="16" spans="1:7" ht="14.4" x14ac:dyDescent="0.3">
      <c r="A16" s="17" t="s">
        <v>27</v>
      </c>
      <c r="B16" s="14" t="s">
        <v>21</v>
      </c>
      <c r="C16" s="15" t="s">
        <v>21</v>
      </c>
      <c r="E16" s="17" t="s">
        <v>21</v>
      </c>
      <c r="F16" s="14" t="s">
        <v>21</v>
      </c>
      <c r="G16" s="16" t="s">
        <v>21</v>
      </c>
    </row>
    <row r="17" spans="1:7" ht="14.4" x14ac:dyDescent="0.3">
      <c r="A17" s="17" t="s">
        <v>21</v>
      </c>
      <c r="B17" s="14" t="s">
        <v>21</v>
      </c>
      <c r="C17" s="15" t="s">
        <v>21</v>
      </c>
      <c r="E17" s="17" t="s">
        <v>21</v>
      </c>
      <c r="F17" s="14" t="s">
        <v>21</v>
      </c>
      <c r="G17" s="16" t="s">
        <v>21</v>
      </c>
    </row>
    <row r="18" spans="1:7" ht="14.4" x14ac:dyDescent="0.3">
      <c r="A18" s="17" t="s">
        <v>21</v>
      </c>
      <c r="B18" s="40" t="s">
        <v>21</v>
      </c>
      <c r="C18" s="15" t="s">
        <v>21</v>
      </c>
      <c r="E18" s="17" t="s">
        <v>21</v>
      </c>
      <c r="F18" s="14" t="s">
        <v>21</v>
      </c>
      <c r="G18" s="16" t="s">
        <v>21</v>
      </c>
    </row>
    <row r="19" spans="1:7" ht="14.4" x14ac:dyDescent="0.3">
      <c r="A19" s="17" t="s">
        <v>21</v>
      </c>
      <c r="B19" s="14" t="s">
        <v>21</v>
      </c>
      <c r="C19" s="15" t="s">
        <v>21</v>
      </c>
      <c r="E19" s="17" t="s">
        <v>21</v>
      </c>
      <c r="F19" s="14" t="s">
        <v>21</v>
      </c>
      <c r="G19" s="16" t="s">
        <v>21</v>
      </c>
    </row>
    <row r="20" spans="1:7" ht="14.4" x14ac:dyDescent="0.3">
      <c r="A20" s="17" t="s">
        <v>21</v>
      </c>
      <c r="B20" s="14" t="s">
        <v>21</v>
      </c>
      <c r="C20" s="15" t="s">
        <v>21</v>
      </c>
      <c r="E20" s="17" t="s">
        <v>21</v>
      </c>
      <c r="F20" s="14" t="s">
        <v>21</v>
      </c>
      <c r="G20" s="16" t="s">
        <v>21</v>
      </c>
    </row>
    <row r="21" spans="1:7" ht="15.75" customHeight="1" x14ac:dyDescent="0.3">
      <c r="A21" s="17" t="s">
        <v>21</v>
      </c>
      <c r="B21" s="14" t="s">
        <v>21</v>
      </c>
      <c r="C21" s="15" t="s">
        <v>21</v>
      </c>
      <c r="E21" s="17" t="s">
        <v>21</v>
      </c>
      <c r="F21" s="14" t="s">
        <v>21</v>
      </c>
      <c r="G21" s="16" t="s">
        <v>21</v>
      </c>
    </row>
    <row r="22" spans="1:7" ht="15.75" customHeight="1" x14ac:dyDescent="0.3">
      <c r="A22" s="17"/>
      <c r="B22" s="14"/>
      <c r="C22" s="15"/>
      <c r="E22" s="17" t="s">
        <v>21</v>
      </c>
      <c r="F22" s="14" t="s">
        <v>21</v>
      </c>
      <c r="G22" s="16" t="s">
        <v>21</v>
      </c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7"/>
      <c r="B29" s="14"/>
      <c r="C29" s="15"/>
      <c r="E29" s="17"/>
      <c r="F29" s="14"/>
      <c r="G29" s="16"/>
    </row>
    <row r="30" spans="1:7" ht="15.75" customHeight="1" x14ac:dyDescent="0.3">
      <c r="A30" s="18"/>
      <c r="B30" s="19"/>
      <c r="C30" s="20"/>
      <c r="E30" s="18"/>
      <c r="F30" s="19"/>
      <c r="G30" s="21"/>
    </row>
    <row r="31" spans="1:7" ht="15.75" customHeight="1" x14ac:dyDescent="0.3">
      <c r="C31" s="22">
        <f>SUM(C4:C30)</f>
        <v>2431.5</v>
      </c>
      <c r="G31" s="22">
        <f>SUM(G4:G30)</f>
        <v>1892</v>
      </c>
    </row>
    <row r="32" spans="1:7" ht="15.75" customHeight="1" x14ac:dyDescent="0.3">
      <c r="C32" s="23"/>
    </row>
    <row r="33" spans="3:4" ht="15.75" customHeight="1" x14ac:dyDescent="0.3">
      <c r="C33" s="4" t="s">
        <v>22</v>
      </c>
      <c r="D33" s="22">
        <f>C31-G31</f>
        <v>539.5</v>
      </c>
    </row>
    <row r="34" spans="3:4" ht="15.75" customHeight="1" x14ac:dyDescent="0.3">
      <c r="C34" s="1"/>
    </row>
    <row r="35" spans="3:4" ht="15.75" customHeight="1" x14ac:dyDescent="0.3">
      <c r="C35" s="1"/>
    </row>
    <row r="36" spans="3:4" ht="15.75" customHeight="1" x14ac:dyDescent="0.3">
      <c r="C36" s="1"/>
    </row>
    <row r="37" spans="3:4" ht="15.75" customHeight="1" x14ac:dyDescent="0.3">
      <c r="C37" s="1"/>
    </row>
    <row r="38" spans="3:4" ht="15.75" customHeight="1" x14ac:dyDescent="0.3">
      <c r="C38" s="1"/>
    </row>
    <row r="39" spans="3:4" ht="15.75" customHeight="1" x14ac:dyDescent="0.3">
      <c r="C39" s="1"/>
    </row>
    <row r="40" spans="3:4" ht="15.75" customHeight="1" x14ac:dyDescent="0.3">
      <c r="C40" s="1"/>
    </row>
    <row r="41" spans="3:4" ht="15.75" customHeight="1" x14ac:dyDescent="0.3">
      <c r="C41" s="1"/>
    </row>
    <row r="42" spans="3:4" ht="15.75" customHeight="1" x14ac:dyDescent="0.3">
      <c r="C42" s="1"/>
    </row>
    <row r="43" spans="3:4" ht="15.75" customHeight="1" x14ac:dyDescent="0.3">
      <c r="C43" s="1"/>
    </row>
    <row r="44" spans="3:4" ht="15.75" customHeight="1" x14ac:dyDescent="0.3">
      <c r="C44" s="1"/>
    </row>
    <row r="45" spans="3:4" ht="15.75" customHeight="1" x14ac:dyDescent="0.3">
      <c r="C45" s="1"/>
    </row>
    <row r="46" spans="3:4" ht="15.75" customHeight="1" x14ac:dyDescent="0.3">
      <c r="C46" s="1"/>
    </row>
    <row r="47" spans="3:4" ht="15.75" customHeight="1" x14ac:dyDescent="0.3">
      <c r="C47" s="1"/>
    </row>
    <row r="48" spans="3:4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0866141732283472" right="0.70866141732283472" top="0.74803149606299213" bottom="0.74803149606299213" header="0" footer="0"/>
  <pageSetup paperSize="9" scale="98" orientation="landscape" horizontalDpi="300" verticalDpi="300" r:id="rId1"/>
  <headerFooter>
    <oddHeader>&amp;CCowdenbeath Martial Arts Centre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000"/>
  <sheetViews>
    <sheetView view="pageLayout" zoomScaleNormal="100" workbookViewId="0">
      <selection activeCell="F13" sqref="F13"/>
    </sheetView>
  </sheetViews>
  <sheetFormatPr defaultColWidth="14.44140625" defaultRowHeight="15" customHeight="1" x14ac:dyDescent="0.3"/>
  <cols>
    <col min="1" max="1" width="10.6640625" customWidth="1"/>
    <col min="2" max="2" width="36.88671875" customWidth="1"/>
    <col min="3" max="3" width="9.6640625" customWidth="1"/>
    <col min="4" max="4" width="10.88671875" customWidth="1"/>
    <col min="5" max="5" width="10.6640625" customWidth="1"/>
    <col min="6" max="6" width="42.109375" customWidth="1"/>
    <col min="7" max="7" width="10.7773437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42" t="s">
        <v>2</v>
      </c>
      <c r="B3" s="43" t="s">
        <v>3</v>
      </c>
      <c r="C3" s="44" t="s">
        <v>4</v>
      </c>
      <c r="D3" s="5"/>
      <c r="E3" s="42" t="s">
        <v>2</v>
      </c>
      <c r="F3" s="43" t="s">
        <v>3</v>
      </c>
      <c r="G3" s="44" t="s">
        <v>4</v>
      </c>
    </row>
    <row r="4" spans="1:7" ht="14.4" x14ac:dyDescent="0.3">
      <c r="A4" s="32" t="s">
        <v>32</v>
      </c>
      <c r="B4" s="28" t="s">
        <v>65</v>
      </c>
      <c r="C4" s="11">
        <v>30</v>
      </c>
      <c r="E4" s="29" t="s">
        <v>32</v>
      </c>
      <c r="F4" s="71" t="s">
        <v>38</v>
      </c>
      <c r="G4" s="57">
        <v>400</v>
      </c>
    </row>
    <row r="5" spans="1:7" ht="14.4" x14ac:dyDescent="0.3">
      <c r="A5" s="17" t="s">
        <v>32</v>
      </c>
      <c r="B5" s="28" t="s">
        <v>66</v>
      </c>
      <c r="C5" s="31">
        <v>388.6</v>
      </c>
      <c r="E5" s="17" t="s">
        <v>32</v>
      </c>
      <c r="F5" s="72" t="s">
        <v>39</v>
      </c>
      <c r="G5" s="56">
        <v>0</v>
      </c>
    </row>
    <row r="6" spans="1:7" ht="14.4" x14ac:dyDescent="0.3">
      <c r="A6" s="17" t="s">
        <v>32</v>
      </c>
      <c r="B6" s="28" t="s">
        <v>42</v>
      </c>
      <c r="C6" s="33">
        <v>170</v>
      </c>
      <c r="E6" s="32" t="s">
        <v>32</v>
      </c>
      <c r="F6" s="73" t="s">
        <v>40</v>
      </c>
      <c r="G6" s="56">
        <v>50</v>
      </c>
    </row>
    <row r="7" spans="1:7" ht="14.4" x14ac:dyDescent="0.3">
      <c r="A7" s="17" t="s">
        <v>21</v>
      </c>
      <c r="B7" s="52" t="s">
        <v>21</v>
      </c>
      <c r="C7" s="15" t="s">
        <v>21</v>
      </c>
      <c r="E7" s="32" t="s">
        <v>32</v>
      </c>
      <c r="F7" s="88" t="s">
        <v>104</v>
      </c>
      <c r="G7" s="56">
        <v>220</v>
      </c>
    </row>
    <row r="8" spans="1:7" ht="14.4" x14ac:dyDescent="0.3">
      <c r="A8" s="17" t="s">
        <v>21</v>
      </c>
      <c r="B8" s="52" t="s">
        <v>21</v>
      </c>
      <c r="C8" s="15" t="s">
        <v>21</v>
      </c>
      <c r="E8" s="17" t="s">
        <v>32</v>
      </c>
      <c r="F8" s="85" t="s">
        <v>108</v>
      </c>
      <c r="G8" s="56">
        <v>220</v>
      </c>
    </row>
    <row r="9" spans="1:7" ht="14.4" x14ac:dyDescent="0.3">
      <c r="A9" s="17" t="s">
        <v>21</v>
      </c>
      <c r="B9" s="60" t="s">
        <v>21</v>
      </c>
      <c r="C9" s="15" t="s">
        <v>21</v>
      </c>
      <c r="E9" s="17" t="s">
        <v>32</v>
      </c>
      <c r="F9" s="14" t="s">
        <v>109</v>
      </c>
      <c r="G9" s="16">
        <v>418</v>
      </c>
    </row>
    <row r="10" spans="1:7" ht="14.4" x14ac:dyDescent="0.3">
      <c r="A10" s="17" t="s">
        <v>21</v>
      </c>
      <c r="B10" s="14" t="s">
        <v>21</v>
      </c>
      <c r="C10" s="15" t="s">
        <v>21</v>
      </c>
      <c r="E10" s="17" t="s">
        <v>32</v>
      </c>
      <c r="F10" s="14" t="s">
        <v>110</v>
      </c>
      <c r="G10" s="16">
        <v>71.48</v>
      </c>
    </row>
    <row r="11" spans="1:7" ht="14.4" x14ac:dyDescent="0.3">
      <c r="A11" s="17" t="s">
        <v>21</v>
      </c>
      <c r="B11" s="14" t="s">
        <v>21</v>
      </c>
      <c r="C11" s="15" t="s">
        <v>21</v>
      </c>
      <c r="E11" s="17" t="s">
        <v>32</v>
      </c>
      <c r="F11" s="14" t="s">
        <v>111</v>
      </c>
      <c r="G11" s="16">
        <v>108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17" t="s">
        <v>32</v>
      </c>
      <c r="F12" s="40" t="s">
        <v>112</v>
      </c>
      <c r="G12" s="16">
        <v>254.28</v>
      </c>
    </row>
    <row r="13" spans="1:7" ht="14.4" x14ac:dyDescent="0.3">
      <c r="A13" s="17" t="s">
        <v>21</v>
      </c>
      <c r="B13" s="40" t="s">
        <v>21</v>
      </c>
      <c r="C13" s="15" t="s">
        <v>21</v>
      </c>
      <c r="E13" s="17" t="s">
        <v>32</v>
      </c>
      <c r="F13" s="14" t="s">
        <v>113</v>
      </c>
      <c r="G13" s="16">
        <v>55</v>
      </c>
    </row>
    <row r="14" spans="1:7" ht="14.4" x14ac:dyDescent="0.3">
      <c r="A14" s="17" t="s">
        <v>21</v>
      </c>
      <c r="B14" s="14" t="s">
        <v>21</v>
      </c>
      <c r="C14" s="15" t="s">
        <v>21</v>
      </c>
      <c r="E14" s="17" t="s">
        <v>32</v>
      </c>
      <c r="F14" s="40" t="s">
        <v>114</v>
      </c>
      <c r="G14" s="16">
        <v>19.989999999999998</v>
      </c>
    </row>
    <row r="15" spans="1:7" ht="14.4" x14ac:dyDescent="0.3">
      <c r="A15" s="17" t="s">
        <v>21</v>
      </c>
      <c r="B15" s="14" t="s">
        <v>21</v>
      </c>
      <c r="C15" s="15" t="s">
        <v>21</v>
      </c>
      <c r="E15" s="17" t="s">
        <v>32</v>
      </c>
      <c r="F15" s="14" t="s">
        <v>115</v>
      </c>
      <c r="G15" s="16">
        <v>58.76</v>
      </c>
    </row>
    <row r="16" spans="1:7" ht="14.4" x14ac:dyDescent="0.3">
      <c r="A16" s="17" t="s">
        <v>21</v>
      </c>
      <c r="B16" s="14" t="s">
        <v>21</v>
      </c>
      <c r="C16" s="15" t="s">
        <v>21</v>
      </c>
      <c r="E16" s="17" t="s">
        <v>32</v>
      </c>
      <c r="F16" s="14" t="s">
        <v>116</v>
      </c>
      <c r="G16" s="16">
        <v>20</v>
      </c>
    </row>
    <row r="17" spans="1:7" ht="14.4" x14ac:dyDescent="0.3">
      <c r="A17" s="17" t="s">
        <v>21</v>
      </c>
      <c r="B17" s="40" t="s">
        <v>21</v>
      </c>
      <c r="C17" s="15" t="s">
        <v>21</v>
      </c>
      <c r="E17" s="17"/>
      <c r="F17" s="14"/>
      <c r="G17" s="16"/>
    </row>
    <row r="18" spans="1:7" ht="14.4" x14ac:dyDescent="0.3">
      <c r="A18" s="17" t="s">
        <v>21</v>
      </c>
      <c r="B18" s="14" t="s">
        <v>21</v>
      </c>
      <c r="C18" s="15" t="s">
        <v>21</v>
      </c>
      <c r="E18" s="17"/>
      <c r="F18" s="14"/>
      <c r="G18" s="16"/>
    </row>
    <row r="19" spans="1:7" ht="14.4" x14ac:dyDescent="0.3">
      <c r="A19" s="17" t="s">
        <v>21</v>
      </c>
      <c r="B19" s="14" t="s">
        <v>21</v>
      </c>
      <c r="C19" s="15" t="s">
        <v>21</v>
      </c>
      <c r="E19" s="17"/>
      <c r="F19" s="14"/>
      <c r="G19" s="16"/>
    </row>
    <row r="20" spans="1:7" ht="14.4" x14ac:dyDescent="0.3">
      <c r="A20" s="17" t="s">
        <v>21</v>
      </c>
      <c r="B20" s="35" t="s">
        <v>21</v>
      </c>
      <c r="C20" s="15" t="s">
        <v>21</v>
      </c>
      <c r="E20" s="17"/>
      <c r="F20" s="14"/>
      <c r="G20" s="16"/>
    </row>
    <row r="21" spans="1:7" ht="15.75" customHeight="1" x14ac:dyDescent="0.3">
      <c r="A21" s="17" t="s">
        <v>21</v>
      </c>
      <c r="B21" s="14" t="s">
        <v>21</v>
      </c>
      <c r="C21" s="15" t="s">
        <v>21</v>
      </c>
      <c r="E21" s="17"/>
      <c r="F21" s="14"/>
      <c r="G21" s="16"/>
    </row>
    <row r="22" spans="1:7" ht="15.75" customHeight="1" x14ac:dyDescent="0.3">
      <c r="A22" s="17"/>
      <c r="B22" s="14"/>
      <c r="C22" s="15"/>
      <c r="E22" s="17"/>
      <c r="F22" s="14"/>
      <c r="G22" s="16"/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7"/>
      <c r="B29" s="14"/>
      <c r="C29" s="15"/>
      <c r="E29" s="17"/>
      <c r="F29" s="14"/>
      <c r="G29" s="16"/>
    </row>
    <row r="30" spans="1:7" ht="15.75" customHeight="1" x14ac:dyDescent="0.3">
      <c r="A30" s="18"/>
      <c r="B30" s="19"/>
      <c r="C30" s="20"/>
      <c r="E30" s="18"/>
      <c r="F30" s="19"/>
      <c r="G30" s="21"/>
    </row>
    <row r="31" spans="1:7" ht="15.75" customHeight="1" x14ac:dyDescent="0.3">
      <c r="C31" s="22">
        <f>SUM(C4:C30)</f>
        <v>588.6</v>
      </c>
      <c r="G31" s="22">
        <f>SUM(G4:G30)</f>
        <v>1895.51</v>
      </c>
    </row>
    <row r="32" spans="1:7" ht="15.75" customHeight="1" x14ac:dyDescent="0.3">
      <c r="C32" s="23"/>
    </row>
    <row r="33" spans="3:4" ht="15.75" customHeight="1" x14ac:dyDescent="0.3">
      <c r="C33" s="4" t="s">
        <v>22</v>
      </c>
      <c r="D33" s="22">
        <f>C31-G31</f>
        <v>-1306.9099999999999</v>
      </c>
    </row>
    <row r="34" spans="3:4" ht="15.75" customHeight="1" x14ac:dyDescent="0.3">
      <c r="C34" s="1"/>
    </row>
    <row r="35" spans="3:4" ht="15.75" customHeight="1" x14ac:dyDescent="0.3">
      <c r="C35" s="1"/>
    </row>
    <row r="36" spans="3:4" ht="15.75" customHeight="1" x14ac:dyDescent="0.3">
      <c r="C36" s="1"/>
    </row>
    <row r="37" spans="3:4" ht="15.75" customHeight="1" x14ac:dyDescent="0.3">
      <c r="C37" s="1"/>
    </row>
    <row r="38" spans="3:4" ht="15.75" customHeight="1" x14ac:dyDescent="0.3">
      <c r="C38" s="1"/>
    </row>
    <row r="39" spans="3:4" ht="15.75" customHeight="1" x14ac:dyDescent="0.3">
      <c r="C39" s="1"/>
    </row>
    <row r="40" spans="3:4" ht="15.75" customHeight="1" x14ac:dyDescent="0.3">
      <c r="C40" s="1"/>
    </row>
    <row r="41" spans="3:4" ht="15.75" customHeight="1" x14ac:dyDescent="0.3">
      <c r="C41" s="1"/>
    </row>
    <row r="42" spans="3:4" ht="15.75" customHeight="1" x14ac:dyDescent="0.3">
      <c r="C42" s="1"/>
    </row>
    <row r="43" spans="3:4" ht="15.75" customHeight="1" x14ac:dyDescent="0.3">
      <c r="C43" s="1"/>
    </row>
    <row r="44" spans="3:4" ht="15.75" customHeight="1" x14ac:dyDescent="0.3">
      <c r="C44" s="1"/>
    </row>
    <row r="45" spans="3:4" ht="15.75" customHeight="1" x14ac:dyDescent="0.3">
      <c r="C45" s="1"/>
    </row>
    <row r="46" spans="3:4" ht="15.75" customHeight="1" x14ac:dyDescent="0.3">
      <c r="C46" s="1"/>
    </row>
    <row r="47" spans="3:4" ht="15.75" customHeight="1" x14ac:dyDescent="0.3">
      <c r="C47" s="1"/>
    </row>
    <row r="48" spans="3:4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" right="0.7" top="0.75" bottom="0.75" header="0" footer="0"/>
  <pageSetup paperSize="9" scale="99" orientation="landscape" horizontalDpi="300" verticalDpi="300" r:id="rId1"/>
  <headerFooter>
    <oddHeader>&amp;CCowdenbeath martial Arts Centre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000"/>
  <sheetViews>
    <sheetView tabSelected="1" view="pageLayout" zoomScaleNormal="100" workbookViewId="0">
      <selection activeCell="F11" sqref="F11"/>
    </sheetView>
  </sheetViews>
  <sheetFormatPr defaultColWidth="14.44140625" defaultRowHeight="15" customHeight="1" x14ac:dyDescent="0.3"/>
  <cols>
    <col min="1" max="1" width="10.6640625" customWidth="1"/>
    <col min="2" max="2" width="38" customWidth="1"/>
    <col min="3" max="3" width="9.6640625" customWidth="1"/>
    <col min="4" max="4" width="9.109375" customWidth="1"/>
    <col min="5" max="5" width="10.6640625" customWidth="1"/>
    <col min="6" max="6" width="42.109375" customWidth="1"/>
    <col min="7" max="7" width="10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42" t="s">
        <v>2</v>
      </c>
      <c r="B3" s="43" t="s">
        <v>3</v>
      </c>
      <c r="C3" s="44" t="s">
        <v>4</v>
      </c>
      <c r="D3" s="5"/>
      <c r="E3" s="6" t="s">
        <v>2</v>
      </c>
      <c r="F3" s="7" t="s">
        <v>3</v>
      </c>
      <c r="G3" s="8" t="s">
        <v>4</v>
      </c>
    </row>
    <row r="4" spans="1:7" ht="14.4" x14ac:dyDescent="0.3">
      <c r="A4" s="32" t="s">
        <v>33</v>
      </c>
      <c r="B4" s="28" t="s">
        <v>61</v>
      </c>
      <c r="C4" s="11">
        <v>145</v>
      </c>
      <c r="E4" s="29" t="s">
        <v>33</v>
      </c>
      <c r="F4" s="71" t="s">
        <v>38</v>
      </c>
      <c r="G4" s="58">
        <v>400</v>
      </c>
    </row>
    <row r="5" spans="1:7" ht="14.4" x14ac:dyDescent="0.3">
      <c r="A5" s="17" t="s">
        <v>33</v>
      </c>
      <c r="B5" s="28" t="s">
        <v>49</v>
      </c>
      <c r="C5" s="31">
        <v>283.39999999999998</v>
      </c>
      <c r="E5" s="17" t="s">
        <v>33</v>
      </c>
      <c r="F5" s="72" t="s">
        <v>39</v>
      </c>
      <c r="G5" s="56">
        <v>0</v>
      </c>
    </row>
    <row r="6" spans="1:7" ht="14.4" x14ac:dyDescent="0.3">
      <c r="A6" s="17" t="s">
        <v>33</v>
      </c>
      <c r="B6" s="28" t="s">
        <v>56</v>
      </c>
      <c r="C6" s="33">
        <v>60</v>
      </c>
      <c r="E6" s="32" t="s">
        <v>33</v>
      </c>
      <c r="F6" s="73" t="s">
        <v>40</v>
      </c>
      <c r="G6" s="56">
        <v>50</v>
      </c>
    </row>
    <row r="7" spans="1:7" ht="14.4" x14ac:dyDescent="0.3">
      <c r="A7" s="17" t="s">
        <v>33</v>
      </c>
      <c r="B7" s="72" t="s">
        <v>67</v>
      </c>
      <c r="C7" s="15">
        <v>60</v>
      </c>
      <c r="E7" s="32" t="s">
        <v>21</v>
      </c>
      <c r="F7" s="53" t="s">
        <v>21</v>
      </c>
      <c r="G7" s="56" t="s">
        <v>21</v>
      </c>
    </row>
    <row r="8" spans="1:7" ht="14.4" x14ac:dyDescent="0.3">
      <c r="A8" s="17" t="s">
        <v>33</v>
      </c>
      <c r="B8" s="72" t="s">
        <v>56</v>
      </c>
      <c r="C8" s="15">
        <v>100</v>
      </c>
      <c r="E8" s="17" t="s">
        <v>21</v>
      </c>
      <c r="F8" s="14" t="s">
        <v>21</v>
      </c>
      <c r="G8" s="16" t="s">
        <v>21</v>
      </c>
    </row>
    <row r="9" spans="1:7" ht="14.4" x14ac:dyDescent="0.3">
      <c r="A9" s="17" t="s">
        <v>33</v>
      </c>
      <c r="B9" s="72" t="s">
        <v>69</v>
      </c>
      <c r="C9" s="15">
        <v>120</v>
      </c>
      <c r="E9" s="17" t="s">
        <v>21</v>
      </c>
      <c r="F9" s="14" t="s">
        <v>21</v>
      </c>
      <c r="G9" s="16" t="s">
        <v>21</v>
      </c>
    </row>
    <row r="10" spans="1:7" ht="14.4" x14ac:dyDescent="0.3">
      <c r="A10" s="17" t="s">
        <v>33</v>
      </c>
      <c r="B10" s="72" t="s">
        <v>42</v>
      </c>
      <c r="C10" s="15">
        <v>150</v>
      </c>
      <c r="E10" s="17" t="s">
        <v>21</v>
      </c>
      <c r="F10" s="14" t="s">
        <v>21</v>
      </c>
      <c r="G10" s="16" t="s">
        <v>21</v>
      </c>
    </row>
    <row r="11" spans="1:7" ht="14.4" x14ac:dyDescent="0.3">
      <c r="A11" s="17" t="s">
        <v>21</v>
      </c>
      <c r="B11" s="52" t="s">
        <v>21</v>
      </c>
      <c r="C11" s="15" t="s">
        <v>21</v>
      </c>
      <c r="E11" s="17" t="s">
        <v>21</v>
      </c>
      <c r="F11" s="14" t="s">
        <v>21</v>
      </c>
      <c r="G11" s="16" t="s">
        <v>21</v>
      </c>
    </row>
    <row r="12" spans="1:7" ht="14.4" x14ac:dyDescent="0.3">
      <c r="A12" s="17" t="s">
        <v>21</v>
      </c>
      <c r="B12" s="14" t="s">
        <v>21</v>
      </c>
      <c r="C12" s="15" t="s">
        <v>21</v>
      </c>
      <c r="E12" s="39"/>
      <c r="F12" s="14"/>
      <c r="G12" s="16"/>
    </row>
    <row r="13" spans="1:7" ht="14.4" x14ac:dyDescent="0.3">
      <c r="A13" s="17" t="s">
        <v>21</v>
      </c>
      <c r="B13" s="14" t="s">
        <v>21</v>
      </c>
      <c r="C13" s="15" t="s">
        <v>21</v>
      </c>
      <c r="E13" s="39"/>
      <c r="F13" s="14"/>
      <c r="G13" s="16"/>
    </row>
    <row r="14" spans="1:7" ht="14.4" x14ac:dyDescent="0.3">
      <c r="A14" s="17" t="s">
        <v>21</v>
      </c>
      <c r="B14" s="14" t="s">
        <v>21</v>
      </c>
      <c r="C14" s="15" t="s">
        <v>21</v>
      </c>
      <c r="E14" s="17"/>
      <c r="G14" s="16"/>
    </row>
    <row r="15" spans="1:7" ht="14.4" x14ac:dyDescent="0.3">
      <c r="A15" s="17" t="s">
        <v>21</v>
      </c>
      <c r="B15" s="14" t="s">
        <v>21</v>
      </c>
      <c r="C15" s="15" t="s">
        <v>21</v>
      </c>
      <c r="E15" s="17"/>
      <c r="F15" s="14"/>
      <c r="G15" s="16"/>
    </row>
    <row r="16" spans="1:7" ht="14.4" x14ac:dyDescent="0.3">
      <c r="A16" s="17" t="s">
        <v>21</v>
      </c>
      <c r="B16" s="14" t="s">
        <v>21</v>
      </c>
      <c r="C16" s="15" t="s">
        <v>21</v>
      </c>
      <c r="E16" s="17"/>
      <c r="F16" s="14"/>
      <c r="G16" s="16"/>
    </row>
    <row r="17" spans="1:7" ht="14.4" x14ac:dyDescent="0.3">
      <c r="A17" s="17" t="s">
        <v>21</v>
      </c>
      <c r="B17" s="14" t="s">
        <v>21</v>
      </c>
      <c r="C17" s="15" t="s">
        <v>21</v>
      </c>
      <c r="E17" s="17"/>
      <c r="F17" s="14"/>
      <c r="G17" s="16"/>
    </row>
    <row r="18" spans="1:7" ht="14.4" x14ac:dyDescent="0.3">
      <c r="A18" s="17" t="s">
        <v>21</v>
      </c>
      <c r="B18" s="14" t="s">
        <v>21</v>
      </c>
      <c r="C18" s="15" t="s">
        <v>21</v>
      </c>
      <c r="E18" s="17"/>
      <c r="F18" s="14"/>
      <c r="G18" s="16"/>
    </row>
    <row r="19" spans="1:7" ht="14.4" x14ac:dyDescent="0.3">
      <c r="A19" s="17" t="s">
        <v>21</v>
      </c>
      <c r="B19" s="14" t="s">
        <v>21</v>
      </c>
      <c r="C19" s="15" t="s">
        <v>21</v>
      </c>
      <c r="E19" s="17"/>
      <c r="F19" s="14"/>
      <c r="G19" s="16"/>
    </row>
    <row r="20" spans="1:7" ht="14.4" x14ac:dyDescent="0.3">
      <c r="A20" s="17" t="s">
        <v>21</v>
      </c>
      <c r="B20" s="14" t="s">
        <v>21</v>
      </c>
      <c r="C20" s="15" t="s">
        <v>21</v>
      </c>
      <c r="E20" s="17"/>
      <c r="F20" s="14"/>
      <c r="G20" s="16"/>
    </row>
    <row r="21" spans="1:7" ht="15.75" customHeight="1" x14ac:dyDescent="0.3">
      <c r="A21" s="17" t="s">
        <v>21</v>
      </c>
      <c r="B21" s="14" t="s">
        <v>21</v>
      </c>
      <c r="C21" s="15" t="s">
        <v>21</v>
      </c>
      <c r="E21" s="17"/>
      <c r="F21" s="14"/>
      <c r="G21" s="16"/>
    </row>
    <row r="22" spans="1:7" ht="15.75" customHeight="1" x14ac:dyDescent="0.3">
      <c r="A22" s="17" t="s">
        <v>21</v>
      </c>
      <c r="B22" s="14" t="s">
        <v>21</v>
      </c>
      <c r="C22" s="15" t="s">
        <v>21</v>
      </c>
      <c r="E22" s="17"/>
      <c r="F22" s="14"/>
      <c r="G22" s="16"/>
    </row>
    <row r="23" spans="1:7" ht="15.75" customHeight="1" x14ac:dyDescent="0.3">
      <c r="A23" s="17" t="s">
        <v>21</v>
      </c>
      <c r="B23" s="14" t="s">
        <v>21</v>
      </c>
      <c r="C23" s="15" t="s">
        <v>21</v>
      </c>
      <c r="E23" s="17"/>
      <c r="F23" s="14"/>
      <c r="G23" s="16"/>
    </row>
    <row r="24" spans="1:7" ht="15.75" customHeight="1" x14ac:dyDescent="0.3">
      <c r="A24" s="17"/>
      <c r="B24" s="14"/>
      <c r="C24" s="15" t="s">
        <v>21</v>
      </c>
      <c r="E24" s="17"/>
      <c r="F24" s="14"/>
      <c r="G24" s="16"/>
    </row>
    <row r="25" spans="1:7" ht="15.75" customHeight="1" x14ac:dyDescent="0.3">
      <c r="A25" s="17"/>
      <c r="B25" s="14"/>
      <c r="C25" s="15" t="s">
        <v>21</v>
      </c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7"/>
      <c r="B29" s="14"/>
      <c r="C29" s="15"/>
      <c r="E29" s="17"/>
      <c r="F29" s="14"/>
      <c r="G29" s="16"/>
    </row>
    <row r="30" spans="1:7" ht="15.75" customHeight="1" x14ac:dyDescent="0.3">
      <c r="A30" s="18"/>
      <c r="B30" s="19"/>
      <c r="C30" s="20"/>
      <c r="E30" s="18"/>
      <c r="F30" s="19"/>
      <c r="G30" s="21"/>
    </row>
    <row r="31" spans="1:7" ht="15.75" customHeight="1" x14ac:dyDescent="0.3">
      <c r="C31" s="22">
        <f>SUM(C4:C30)</f>
        <v>918.4</v>
      </c>
      <c r="G31" s="22">
        <f>SUM(G4:G30)</f>
        <v>450</v>
      </c>
    </row>
    <row r="32" spans="1:7" ht="15.75" customHeight="1" x14ac:dyDescent="0.3">
      <c r="C32" s="23"/>
    </row>
    <row r="33" spans="3:4" ht="15.75" customHeight="1" x14ac:dyDescent="0.3">
      <c r="C33" s="4" t="s">
        <v>22</v>
      </c>
      <c r="D33" s="22">
        <f>C31-G31</f>
        <v>468.4</v>
      </c>
    </row>
    <row r="34" spans="3:4" ht="15.75" customHeight="1" x14ac:dyDescent="0.3">
      <c r="C34" s="1"/>
    </row>
    <row r="35" spans="3:4" ht="15.75" customHeight="1" x14ac:dyDescent="0.3">
      <c r="C35" s="1"/>
    </row>
    <row r="36" spans="3:4" ht="15.75" customHeight="1" x14ac:dyDescent="0.3">
      <c r="C36" s="1"/>
    </row>
    <row r="37" spans="3:4" ht="15.75" customHeight="1" x14ac:dyDescent="0.3">
      <c r="C37" s="1"/>
    </row>
    <row r="38" spans="3:4" ht="15.75" customHeight="1" x14ac:dyDescent="0.3">
      <c r="C38" s="1"/>
    </row>
    <row r="39" spans="3:4" ht="15.75" customHeight="1" x14ac:dyDescent="0.3">
      <c r="C39" s="1"/>
    </row>
    <row r="40" spans="3:4" ht="15.75" customHeight="1" x14ac:dyDescent="0.3">
      <c r="C40" s="1"/>
    </row>
    <row r="41" spans="3:4" ht="15.75" customHeight="1" x14ac:dyDescent="0.3">
      <c r="C41" s="1"/>
    </row>
    <row r="42" spans="3:4" ht="15.75" customHeight="1" x14ac:dyDescent="0.3">
      <c r="C42" s="1"/>
    </row>
    <row r="43" spans="3:4" ht="15.75" customHeight="1" x14ac:dyDescent="0.3">
      <c r="C43" s="1"/>
    </row>
    <row r="44" spans="3:4" ht="15.75" customHeight="1" x14ac:dyDescent="0.3">
      <c r="C44" s="1"/>
    </row>
    <row r="45" spans="3:4" ht="15.75" customHeight="1" x14ac:dyDescent="0.3">
      <c r="C45" s="1"/>
    </row>
    <row r="46" spans="3:4" ht="15.75" customHeight="1" x14ac:dyDescent="0.3">
      <c r="C46" s="1"/>
    </row>
    <row r="47" spans="3:4" ht="15.75" customHeight="1" x14ac:dyDescent="0.3">
      <c r="C47" s="1"/>
    </row>
    <row r="48" spans="3:4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" right="0.7" top="0.75" bottom="0.75" header="0" footer="0"/>
  <pageSetup paperSize="9" scale="99" orientation="landscape" horizontalDpi="300" verticalDpi="300" r:id="rId1"/>
  <headerFooter>
    <oddHeader>&amp;CCowdenbeath martial Arts Centre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000"/>
  <sheetViews>
    <sheetView view="pageLayout" topLeftCell="A2" zoomScaleNormal="100" workbookViewId="0">
      <selection activeCell="F19" sqref="F19"/>
    </sheetView>
  </sheetViews>
  <sheetFormatPr defaultColWidth="14.44140625" defaultRowHeight="15" customHeight="1" x14ac:dyDescent="0.3"/>
  <cols>
    <col min="1" max="1" width="10.6640625" customWidth="1"/>
    <col min="2" max="2" width="42.109375" customWidth="1"/>
    <col min="3" max="4" width="9.6640625" customWidth="1"/>
    <col min="5" max="5" width="10.6640625" customWidth="1"/>
    <col min="6" max="6" width="42.109375" customWidth="1"/>
    <col min="7" max="7" width="10.6640625" customWidth="1"/>
    <col min="8" max="26" width="8.6640625" customWidth="1"/>
  </cols>
  <sheetData>
    <row r="1" spans="1:7" ht="14.4" x14ac:dyDescent="0.3">
      <c r="C1" s="1"/>
    </row>
    <row r="2" spans="1:7" ht="14.4" x14ac:dyDescent="0.3">
      <c r="A2" s="2" t="s">
        <v>0</v>
      </c>
      <c r="B2" s="3"/>
      <c r="C2" s="4"/>
      <c r="E2" s="2" t="s">
        <v>1</v>
      </c>
      <c r="G2" s="5"/>
    </row>
    <row r="3" spans="1:7" ht="14.4" x14ac:dyDescent="0.3">
      <c r="A3" s="42" t="s">
        <v>2</v>
      </c>
      <c r="B3" s="43" t="s">
        <v>3</v>
      </c>
      <c r="C3" s="44" t="s">
        <v>4</v>
      </c>
      <c r="D3" s="5"/>
      <c r="E3" s="6" t="s">
        <v>2</v>
      </c>
      <c r="F3" s="7" t="s">
        <v>3</v>
      </c>
      <c r="G3" s="8" t="s">
        <v>4</v>
      </c>
    </row>
    <row r="4" spans="1:7" ht="14.4" x14ac:dyDescent="0.3">
      <c r="A4" s="32" t="s">
        <v>34</v>
      </c>
      <c r="B4" s="28" t="s">
        <v>61</v>
      </c>
      <c r="C4" s="11">
        <v>140</v>
      </c>
      <c r="E4" s="29" t="s">
        <v>34</v>
      </c>
      <c r="F4" s="71" t="s">
        <v>38</v>
      </c>
      <c r="G4" s="58">
        <v>400</v>
      </c>
    </row>
    <row r="5" spans="1:7" ht="14.4" x14ac:dyDescent="0.3">
      <c r="A5" s="17" t="s">
        <v>34</v>
      </c>
      <c r="B5" s="28" t="s">
        <v>66</v>
      </c>
      <c r="C5" s="31">
        <v>608</v>
      </c>
      <c r="E5" s="17" t="s">
        <v>34</v>
      </c>
      <c r="F5" s="72" t="s">
        <v>39</v>
      </c>
      <c r="G5" s="56">
        <v>675.91</v>
      </c>
    </row>
    <row r="6" spans="1:7" ht="14.4" x14ac:dyDescent="0.3">
      <c r="A6" s="17" t="s">
        <v>34</v>
      </c>
      <c r="B6" s="28" t="s">
        <v>51</v>
      </c>
      <c r="C6" s="33">
        <v>115</v>
      </c>
      <c r="E6" s="32" t="s">
        <v>34</v>
      </c>
      <c r="F6" s="73" t="s">
        <v>40</v>
      </c>
      <c r="G6" s="56">
        <v>60</v>
      </c>
    </row>
    <row r="7" spans="1:7" ht="14.4" x14ac:dyDescent="0.3">
      <c r="A7" s="17" t="s">
        <v>34</v>
      </c>
      <c r="B7" s="72" t="s">
        <v>54</v>
      </c>
      <c r="C7" s="15">
        <v>90</v>
      </c>
      <c r="E7" s="32" t="s">
        <v>34</v>
      </c>
      <c r="F7" s="88" t="s">
        <v>82</v>
      </c>
      <c r="G7" s="56">
        <v>59.03</v>
      </c>
    </row>
    <row r="8" spans="1:7" ht="16.8" customHeight="1" x14ac:dyDescent="0.3">
      <c r="A8" s="17" t="s">
        <v>34</v>
      </c>
      <c r="B8" s="74" t="s">
        <v>56</v>
      </c>
      <c r="C8" s="15">
        <v>90</v>
      </c>
      <c r="E8" s="17" t="s">
        <v>34</v>
      </c>
      <c r="F8" s="14" t="s">
        <v>74</v>
      </c>
      <c r="G8" s="16">
        <v>46.22</v>
      </c>
    </row>
    <row r="9" spans="1:7" ht="14.4" x14ac:dyDescent="0.3">
      <c r="A9" s="17" t="s">
        <v>34</v>
      </c>
      <c r="B9" s="72" t="s">
        <v>70</v>
      </c>
      <c r="C9" s="15">
        <v>100</v>
      </c>
      <c r="E9" s="17" t="s">
        <v>34</v>
      </c>
      <c r="F9" s="14" t="s">
        <v>74</v>
      </c>
      <c r="G9" s="16">
        <v>397.4</v>
      </c>
    </row>
    <row r="10" spans="1:7" ht="14.4" x14ac:dyDescent="0.3">
      <c r="A10" s="17" t="s">
        <v>34</v>
      </c>
      <c r="B10" s="72" t="s">
        <v>42</v>
      </c>
      <c r="C10" s="15">
        <v>145</v>
      </c>
      <c r="E10" s="17" t="s">
        <v>21</v>
      </c>
      <c r="F10" s="14" t="s">
        <v>21</v>
      </c>
      <c r="G10" s="16" t="s">
        <v>21</v>
      </c>
    </row>
    <row r="11" spans="1:7" ht="14.4" x14ac:dyDescent="0.3">
      <c r="A11" s="17" t="s">
        <v>34</v>
      </c>
      <c r="B11" s="85" t="s">
        <v>117</v>
      </c>
      <c r="C11" s="15">
        <v>2000</v>
      </c>
      <c r="E11" s="17" t="s">
        <v>21</v>
      </c>
      <c r="F11" s="14" t="s">
        <v>21</v>
      </c>
      <c r="G11" s="16" t="s">
        <v>21</v>
      </c>
    </row>
    <row r="12" spans="1:7" ht="14.4" x14ac:dyDescent="0.3">
      <c r="A12" s="17" t="s">
        <v>21</v>
      </c>
      <c r="B12" s="52" t="s">
        <v>21</v>
      </c>
      <c r="C12" s="15" t="s">
        <v>21</v>
      </c>
      <c r="E12" s="39"/>
      <c r="F12" s="14" t="s">
        <v>21</v>
      </c>
      <c r="G12" s="16"/>
    </row>
    <row r="13" spans="1:7" ht="14.4" x14ac:dyDescent="0.3">
      <c r="A13" s="17" t="s">
        <v>21</v>
      </c>
      <c r="B13" s="14" t="s">
        <v>21</v>
      </c>
      <c r="C13" s="15" t="s">
        <v>21</v>
      </c>
      <c r="E13" s="39"/>
      <c r="F13" s="14"/>
      <c r="G13" s="16"/>
    </row>
    <row r="14" spans="1:7" ht="14.4" x14ac:dyDescent="0.3">
      <c r="A14" s="17" t="s">
        <v>21</v>
      </c>
      <c r="B14" s="14" t="s">
        <v>21</v>
      </c>
      <c r="C14" s="15" t="s">
        <v>21</v>
      </c>
      <c r="E14" s="17"/>
      <c r="G14" s="16"/>
    </row>
    <row r="15" spans="1:7" ht="14.4" x14ac:dyDescent="0.3">
      <c r="A15" s="17" t="s">
        <v>21</v>
      </c>
      <c r="B15" s="14" t="s">
        <v>21</v>
      </c>
      <c r="C15" s="15" t="s">
        <v>21</v>
      </c>
      <c r="E15" s="17"/>
      <c r="F15" s="14"/>
      <c r="G15" s="16"/>
    </row>
    <row r="16" spans="1:7" ht="14.4" x14ac:dyDescent="0.3">
      <c r="A16" s="17" t="s">
        <v>21</v>
      </c>
      <c r="B16" s="14" t="s">
        <v>21</v>
      </c>
      <c r="C16" s="15" t="s">
        <v>21</v>
      </c>
      <c r="E16" s="17"/>
      <c r="F16" s="14"/>
      <c r="G16" s="16"/>
    </row>
    <row r="17" spans="1:7" ht="14.4" x14ac:dyDescent="0.3">
      <c r="A17" s="17" t="s">
        <v>21</v>
      </c>
      <c r="B17" s="14" t="s">
        <v>21</v>
      </c>
      <c r="C17" s="15" t="s">
        <v>21</v>
      </c>
      <c r="E17" s="17"/>
      <c r="F17" s="14"/>
      <c r="G17" s="16"/>
    </row>
    <row r="18" spans="1:7" ht="14.4" x14ac:dyDescent="0.3">
      <c r="A18" s="17" t="s">
        <v>21</v>
      </c>
      <c r="B18" s="14" t="s">
        <v>21</v>
      </c>
      <c r="C18" s="15" t="s">
        <v>21</v>
      </c>
      <c r="E18" s="17"/>
      <c r="F18" s="14"/>
      <c r="G18" s="16"/>
    </row>
    <row r="19" spans="1:7" ht="14.4" x14ac:dyDescent="0.3">
      <c r="A19" s="17" t="s">
        <v>21</v>
      </c>
      <c r="B19" s="14" t="s">
        <v>21</v>
      </c>
      <c r="C19" s="15" t="s">
        <v>21</v>
      </c>
      <c r="E19" s="17"/>
      <c r="F19" s="14"/>
      <c r="G19" s="16"/>
    </row>
    <row r="20" spans="1:7" ht="14.4" x14ac:dyDescent="0.3">
      <c r="A20" s="17" t="s">
        <v>21</v>
      </c>
      <c r="B20" s="14" t="s">
        <v>21</v>
      </c>
      <c r="C20" s="15" t="s">
        <v>21</v>
      </c>
      <c r="E20" s="17"/>
      <c r="F20" s="14"/>
      <c r="G20" s="16"/>
    </row>
    <row r="21" spans="1:7" ht="15.75" customHeight="1" x14ac:dyDescent="0.3">
      <c r="A21" s="17" t="s">
        <v>21</v>
      </c>
      <c r="B21" s="14" t="s">
        <v>21</v>
      </c>
      <c r="C21" s="15" t="s">
        <v>21</v>
      </c>
      <c r="E21" s="17"/>
      <c r="F21" s="14"/>
      <c r="G21" s="16"/>
    </row>
    <row r="22" spans="1:7" ht="15.75" customHeight="1" x14ac:dyDescent="0.3">
      <c r="A22" s="17"/>
      <c r="B22" s="14"/>
      <c r="C22" s="15"/>
      <c r="E22" s="17"/>
      <c r="F22" s="14"/>
      <c r="G22" s="16"/>
    </row>
    <row r="23" spans="1:7" ht="15.75" customHeight="1" x14ac:dyDescent="0.3">
      <c r="A23" s="17"/>
      <c r="B23" s="14"/>
      <c r="C23" s="15"/>
      <c r="E23" s="17"/>
      <c r="F23" s="14"/>
      <c r="G23" s="16"/>
    </row>
    <row r="24" spans="1:7" ht="15.75" customHeight="1" x14ac:dyDescent="0.3">
      <c r="A24" s="17"/>
      <c r="B24" s="14"/>
      <c r="C24" s="15"/>
      <c r="E24" s="17"/>
      <c r="F24" s="14"/>
      <c r="G24" s="16"/>
    </row>
    <row r="25" spans="1:7" ht="15.75" customHeight="1" x14ac:dyDescent="0.3">
      <c r="A25" s="17"/>
      <c r="B25" s="14"/>
      <c r="C25" s="15"/>
      <c r="E25" s="17"/>
      <c r="F25" s="14"/>
      <c r="G25" s="16"/>
    </row>
    <row r="26" spans="1:7" ht="15.75" customHeight="1" x14ac:dyDescent="0.3">
      <c r="A26" s="17"/>
      <c r="B26" s="14"/>
      <c r="C26" s="15"/>
      <c r="E26" s="17"/>
      <c r="F26" s="14"/>
      <c r="G26" s="16"/>
    </row>
    <row r="27" spans="1:7" ht="15.75" customHeight="1" x14ac:dyDescent="0.3">
      <c r="A27" s="17"/>
      <c r="B27" s="14"/>
      <c r="C27" s="15"/>
      <c r="E27" s="17"/>
      <c r="F27" s="14"/>
      <c r="G27" s="16"/>
    </row>
    <row r="28" spans="1:7" ht="15.75" customHeight="1" x14ac:dyDescent="0.3">
      <c r="A28" s="17"/>
      <c r="B28" s="14"/>
      <c r="C28" s="15"/>
      <c r="E28" s="17"/>
      <c r="F28" s="14"/>
      <c r="G28" s="16"/>
    </row>
    <row r="29" spans="1:7" ht="15.75" customHeight="1" x14ac:dyDescent="0.3">
      <c r="A29" s="17"/>
      <c r="B29" s="14"/>
      <c r="C29" s="15"/>
      <c r="E29" s="17"/>
      <c r="F29" s="14"/>
      <c r="G29" s="16"/>
    </row>
    <row r="30" spans="1:7" ht="15.75" customHeight="1" x14ac:dyDescent="0.3">
      <c r="A30" s="18"/>
      <c r="B30" s="19"/>
      <c r="C30" s="20"/>
      <c r="E30" s="18"/>
      <c r="F30" s="19"/>
      <c r="G30" s="21"/>
    </row>
    <row r="31" spans="1:7" ht="15.75" customHeight="1" x14ac:dyDescent="0.3">
      <c r="C31" s="22">
        <f>SUM(C4:C30)</f>
        <v>3288</v>
      </c>
      <c r="G31" s="22">
        <f>SUM(G4:G30)</f>
        <v>1638.56</v>
      </c>
    </row>
    <row r="32" spans="1:7" ht="15.75" customHeight="1" x14ac:dyDescent="0.3">
      <c r="C32" s="23"/>
    </row>
    <row r="33" spans="3:4" ht="15.75" customHeight="1" x14ac:dyDescent="0.3">
      <c r="C33" s="4" t="s">
        <v>22</v>
      </c>
      <c r="D33" s="22">
        <f>C31-G31</f>
        <v>1649.44</v>
      </c>
    </row>
    <row r="34" spans="3:4" ht="15.75" customHeight="1" x14ac:dyDescent="0.3">
      <c r="C34" s="1"/>
    </row>
    <row r="35" spans="3:4" ht="15.75" customHeight="1" x14ac:dyDescent="0.3">
      <c r="C35" s="1"/>
    </row>
    <row r="36" spans="3:4" ht="15.75" customHeight="1" x14ac:dyDescent="0.3">
      <c r="C36" s="1"/>
    </row>
    <row r="37" spans="3:4" ht="15.75" customHeight="1" x14ac:dyDescent="0.3">
      <c r="C37" s="1"/>
    </row>
    <row r="38" spans="3:4" ht="15.75" customHeight="1" x14ac:dyDescent="0.3">
      <c r="C38" s="1"/>
    </row>
    <row r="39" spans="3:4" ht="15.75" customHeight="1" x14ac:dyDescent="0.3">
      <c r="C39" s="1"/>
    </row>
    <row r="40" spans="3:4" ht="15.75" customHeight="1" x14ac:dyDescent="0.3">
      <c r="C40" s="1"/>
    </row>
    <row r="41" spans="3:4" ht="15.75" customHeight="1" x14ac:dyDescent="0.3">
      <c r="C41" s="1"/>
    </row>
    <row r="42" spans="3:4" ht="15.75" customHeight="1" x14ac:dyDescent="0.3">
      <c r="C42" s="1"/>
    </row>
    <row r="43" spans="3:4" ht="15.75" customHeight="1" x14ac:dyDescent="0.3">
      <c r="C43" s="1"/>
    </row>
    <row r="44" spans="3:4" ht="15.75" customHeight="1" x14ac:dyDescent="0.3">
      <c r="C44" s="1"/>
    </row>
    <row r="45" spans="3:4" ht="15.75" customHeight="1" x14ac:dyDescent="0.3">
      <c r="C45" s="1"/>
    </row>
    <row r="46" spans="3:4" ht="15.75" customHeight="1" x14ac:dyDescent="0.3">
      <c r="C46" s="1"/>
    </row>
    <row r="47" spans="3:4" ht="15.75" customHeight="1" x14ac:dyDescent="0.3">
      <c r="C47" s="1"/>
    </row>
    <row r="48" spans="3:4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  <row r="978" spans="3:3" ht="15.75" customHeight="1" x14ac:dyDescent="0.3">
      <c r="C978" s="1"/>
    </row>
    <row r="979" spans="3:3" ht="15.75" customHeight="1" x14ac:dyDescent="0.3">
      <c r="C979" s="1"/>
    </row>
    <row r="980" spans="3:3" ht="15.75" customHeight="1" x14ac:dyDescent="0.3">
      <c r="C980" s="1"/>
    </row>
    <row r="981" spans="3:3" ht="15.75" customHeight="1" x14ac:dyDescent="0.3">
      <c r="C981" s="1"/>
    </row>
    <row r="982" spans="3:3" ht="15.75" customHeight="1" x14ac:dyDescent="0.3">
      <c r="C982" s="1"/>
    </row>
    <row r="983" spans="3:3" ht="15.75" customHeight="1" x14ac:dyDescent="0.3">
      <c r="C983" s="1"/>
    </row>
    <row r="984" spans="3:3" ht="15.75" customHeight="1" x14ac:dyDescent="0.3">
      <c r="C984" s="1"/>
    </row>
    <row r="985" spans="3:3" ht="15.75" customHeight="1" x14ac:dyDescent="0.3">
      <c r="C985" s="1"/>
    </row>
    <row r="986" spans="3:3" ht="15.75" customHeight="1" x14ac:dyDescent="0.3">
      <c r="C986" s="1"/>
    </row>
    <row r="987" spans="3:3" ht="15.75" customHeight="1" x14ac:dyDescent="0.3">
      <c r="C987" s="1"/>
    </row>
    <row r="988" spans="3:3" ht="15.75" customHeight="1" x14ac:dyDescent="0.3">
      <c r="C988" s="1"/>
    </row>
    <row r="989" spans="3:3" ht="15.75" customHeight="1" x14ac:dyDescent="0.3">
      <c r="C989" s="1"/>
    </row>
    <row r="990" spans="3:3" ht="15.75" customHeight="1" x14ac:dyDescent="0.3">
      <c r="C990" s="1"/>
    </row>
    <row r="991" spans="3:3" ht="15.75" customHeight="1" x14ac:dyDescent="0.3">
      <c r="C991" s="1"/>
    </row>
    <row r="992" spans="3:3" ht="15.75" customHeight="1" x14ac:dyDescent="0.3">
      <c r="C992" s="1"/>
    </row>
    <row r="993" spans="3:3" ht="15.75" customHeight="1" x14ac:dyDescent="0.3">
      <c r="C993" s="1"/>
    </row>
    <row r="994" spans="3:3" ht="15.75" customHeight="1" x14ac:dyDescent="0.3">
      <c r="C994" s="1"/>
    </row>
    <row r="995" spans="3:3" ht="15.75" customHeight="1" x14ac:dyDescent="0.3">
      <c r="C995" s="1"/>
    </row>
    <row r="996" spans="3:3" ht="15.75" customHeight="1" x14ac:dyDescent="0.3">
      <c r="C996" s="1"/>
    </row>
    <row r="997" spans="3:3" ht="15.75" customHeight="1" x14ac:dyDescent="0.3">
      <c r="C997" s="1"/>
    </row>
    <row r="998" spans="3:3" ht="15.75" customHeight="1" x14ac:dyDescent="0.3">
      <c r="C998" s="1"/>
    </row>
    <row r="999" spans="3:3" ht="15.75" customHeight="1" x14ac:dyDescent="0.3">
      <c r="C999" s="1"/>
    </row>
    <row r="1000" spans="3:3" ht="15.75" customHeight="1" x14ac:dyDescent="0.3">
      <c r="C1000" s="1"/>
    </row>
  </sheetData>
  <pageMargins left="0.7" right="0.7" top="0.75" bottom="0.75" header="0" footer="0"/>
  <pageSetup paperSize="9" scale="98" orientation="landscape" horizontalDpi="300" verticalDpi="300" r:id="rId1"/>
  <headerFooter>
    <oddHeader>&amp;CCowdenbeath martial Arts Centre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F10E49B0-088A-43B3-AAD8-2E902C17A7CB}"/>
</file>

<file path=customXml/itemProps2.xml><?xml version="1.0" encoding="utf-8"?>
<ds:datastoreItem xmlns:ds="http://schemas.openxmlformats.org/officeDocument/2006/customXml" ds:itemID="{03E49111-F0BB-4952-BDFB-09AB08F2DAA3}"/>
</file>

<file path=customXml/itemProps3.xml><?xml version="1.0" encoding="utf-8"?>
<ds:datastoreItem xmlns:ds="http://schemas.openxmlformats.org/officeDocument/2006/customXml" ds:itemID="{61500672-C557-4CFB-98B0-B1D14CA8BA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MONTHLY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Elaine Bauld</cp:lastModifiedBy>
  <cp:lastPrinted>2026-09-09T13:50:44Z</cp:lastPrinted>
  <dcterms:created xsi:type="dcterms:W3CDTF">2025-10-03T12:29:49Z</dcterms:created>
  <dcterms:modified xsi:type="dcterms:W3CDTF">2026-09-09T13:50:45Z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