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cad-wod-file2\shared files\SLT\JOHN CARSWELL TRUST\OSCR submission 2025\"/>
    </mc:Choice>
  </mc:AlternateContent>
  <xr:revisionPtr revIDLastSave="0" documentId="13_ncr:1_{6A5423D3-3C3F-407E-8C5D-0074D7205C82}" xr6:coauthVersionLast="47" xr6:coauthVersionMax="47" xr10:uidLastSave="{00000000-0000-0000-0000-000000000000}"/>
  <bookViews>
    <workbookView xWindow="5115" yWindow="1620" windowWidth="22815" windowHeight="135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9" i="1" s="1"/>
  <c r="B14" i="1"/>
  <c r="D26" i="1" l="1"/>
  <c r="B19" i="1" l="1"/>
  <c r="D23" i="1" s="1"/>
</calcChain>
</file>

<file path=xl/sharedStrings.xml><?xml version="1.0" encoding="utf-8"?>
<sst xmlns="http://schemas.openxmlformats.org/spreadsheetml/2006/main" count="17" uniqueCount="16">
  <si>
    <t>Opening Balance</t>
  </si>
  <si>
    <t xml:space="preserve">Income </t>
  </si>
  <si>
    <t>Total</t>
  </si>
  <si>
    <t>Expediture</t>
  </si>
  <si>
    <t>Surplus</t>
  </si>
  <si>
    <t>Closing Balance</t>
  </si>
  <si>
    <t>Disposition of Funds</t>
  </si>
  <si>
    <t>BOS Current Acount 00208129</t>
  </si>
  <si>
    <t>New Skipton B.S. Bond</t>
  </si>
  <si>
    <t xml:space="preserve">     The John Carswell Trust</t>
  </si>
  <si>
    <t xml:space="preserve">  Scottish Charity No. SCO22728</t>
  </si>
  <si>
    <t>Year ending 31 March 2024</t>
  </si>
  <si>
    <t>Year ending 31 March 2025</t>
  </si>
  <si>
    <t>Receipt and Payment Acounts for Year ending 31/03/2025</t>
  </si>
  <si>
    <t>Interest from Skipton BS  March 2025</t>
  </si>
  <si>
    <r>
      <t xml:space="preserve">Checked and Authorised by Ann Hull and Alexander McIntosh </t>
    </r>
    <r>
      <rPr>
        <sz val="11"/>
        <rFont val="Calibri"/>
        <family val="2"/>
        <scheme val="minor"/>
      </rPr>
      <t>31.03.25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</si>
</sst>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[Red]&quot;£&quot;#,##0.00"/>
    <numFmt numFmtId="165" formatCode="#,##0.00;[Red]#,##0.00"/>
    <numFmt numFmtId="166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166" fontId="5" fillId="0" borderId="0" xfId="0" applyNumberFormat="1" applyFont="1"/>
    <xf numFmtId="166" fontId="4" fillId="0" borderId="0" xfId="0" applyNumberFormat="1" applyFont="1"/>
    <xf numFmtId="166" fontId="0" fillId="0" borderId="0" xfId="0" applyNumberFormat="1"/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1" xfId="0" applyFont="1" applyBorder="1"/>
    <xf numFmtId="164" fontId="2" fillId="2" borderId="1" xfId="0" applyNumberFormat="1" applyFont="1" applyFill="1" applyBorder="1"/>
    <xf numFmtId="0" fontId="2" fillId="0" borderId="3" xfId="0" applyFont="1" applyBorder="1"/>
    <xf numFmtId="166" fontId="2" fillId="0" borderId="4" xfId="0" applyNumberFormat="1" applyFon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2" fillId="2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166" fontId="2" fillId="0" borderId="1" xfId="0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 applyAlignment="1">
      <alignment horizontal="left"/>
    </xf>
    <xf numFmtId="164" fontId="2" fillId="2" borderId="0" xfId="0" applyNumberFormat="1" applyFont="1" applyFill="1"/>
    <xf numFmtId="166" fontId="2" fillId="0" borderId="0" xfId="0" applyNumberFormat="1" applyFont="1"/>
    <xf numFmtId="164" fontId="2" fillId="0" borderId="0" xfId="0" applyNumberFormat="1" applyFont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164" fontId="2" fillId="2" borderId="8" xfId="0" applyNumberFormat="1" applyFont="1" applyFill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2" borderId="2" xfId="0" applyNumberFormat="1" applyFont="1" applyFill="1" applyBorder="1"/>
    <xf numFmtId="164" fontId="6" fillId="2" borderId="1" xfId="0" applyNumberFormat="1" applyFont="1" applyFill="1" applyBorder="1"/>
    <xf numFmtId="164" fontId="6" fillId="0" borderId="1" xfId="0" applyNumberFormat="1" applyFon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6" fontId="7" fillId="2" borderId="1" xfId="0" applyNumberFormat="1" applyFont="1" applyFill="1" applyBorder="1"/>
    <xf numFmtId="166" fontId="2" fillId="2" borderId="0" xfId="0" applyNumberFormat="1" applyFont="1" applyFill="1"/>
    <xf numFmtId="166" fontId="0" fillId="0" borderId="0" xfId="0" applyNumberFormat="1" applyAlignment="1">
      <alignment horizontal="left"/>
    </xf>
    <xf numFmtId="166" fontId="2" fillId="0" borderId="1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2" xfId="0" applyNumberFormat="1" applyBorder="1" applyAlignment="1">
      <alignment horizontal="right"/>
    </xf>
    <xf numFmtId="166" fontId="2" fillId="2" borderId="1" xfId="0" applyNumberFormat="1" applyFont="1" applyFill="1" applyBorder="1"/>
    <xf numFmtId="166" fontId="0" fillId="0" borderId="0" xfId="0" applyNumberFormat="1"/>
    <xf numFmtId="166" fontId="0" fillId="0" borderId="2" xfId="0" applyNumberFormat="1" applyBorder="1"/>
    <xf numFmtId="166" fontId="2" fillId="2" borderId="6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2" fillId="0" borderId="1" xfId="0" applyNumberFormat="1" applyFont="1" applyBorder="1"/>
    <xf numFmtId="164" fontId="1" fillId="0" borderId="0" xfId="0" applyNumberFormat="1" applyFont="1" applyAlignment="1">
      <alignment horizontal="left" vertic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showGridLines="0" tabSelected="1" workbookViewId="0">
      <selection activeCell="K28" sqref="K28"/>
    </sheetView>
  </sheetViews>
  <sheetFormatPr defaultRowHeight="15" x14ac:dyDescent="0.25"/>
  <cols>
    <col min="1" max="1" width="35.28515625" customWidth="1"/>
    <col min="2" max="2" width="10.140625" bestFit="1" customWidth="1"/>
    <col min="4" max="4" width="23.42578125" customWidth="1"/>
    <col min="5" max="5" width="10.140625" bestFit="1" customWidth="1"/>
    <col min="6" max="7" width="12.140625" customWidth="1"/>
    <col min="9" max="9" width="14" bestFit="1" customWidth="1"/>
    <col min="10" max="10" width="12.85546875" customWidth="1"/>
  </cols>
  <sheetData>
    <row r="1" spans="1:10" ht="15.75" x14ac:dyDescent="0.25">
      <c r="B1" s="1"/>
      <c r="C1" s="11"/>
      <c r="D1" s="61" t="s">
        <v>9</v>
      </c>
      <c r="E1" s="61"/>
      <c r="F1" s="61"/>
      <c r="G1" s="61"/>
      <c r="H1" s="61"/>
      <c r="I1" s="61"/>
      <c r="J1" s="61"/>
    </row>
    <row r="2" spans="1:10" x14ac:dyDescent="0.25">
      <c r="B2" s="1"/>
      <c r="C2" s="11"/>
      <c r="D2" s="18"/>
      <c r="E2" s="19"/>
      <c r="F2" s="19"/>
      <c r="G2" s="19"/>
      <c r="H2" s="19"/>
      <c r="I2" s="19"/>
      <c r="J2" s="20"/>
    </row>
    <row r="3" spans="1:10" ht="15.75" x14ac:dyDescent="0.25">
      <c r="B3" s="1"/>
      <c r="C3" s="11"/>
      <c r="D3" s="62" t="s">
        <v>10</v>
      </c>
      <c r="E3" s="62"/>
      <c r="F3" s="62"/>
      <c r="G3" s="62"/>
      <c r="H3" s="62"/>
      <c r="I3" s="62"/>
      <c r="J3" s="62"/>
    </row>
    <row r="4" spans="1:10" ht="15.75" x14ac:dyDescent="0.25">
      <c r="B4" s="1"/>
      <c r="C4" s="11"/>
      <c r="D4" s="13"/>
      <c r="E4" s="13"/>
      <c r="F4" s="13"/>
      <c r="G4" s="13"/>
      <c r="H4" s="13"/>
    </row>
    <row r="5" spans="1:10" ht="15.75" x14ac:dyDescent="0.25">
      <c r="B5" s="1"/>
      <c r="C5" s="54" t="s">
        <v>13</v>
      </c>
      <c r="D5" s="54"/>
      <c r="E5" s="54"/>
      <c r="F5" s="54"/>
      <c r="G5" s="54"/>
      <c r="H5" s="54"/>
    </row>
    <row r="6" spans="1:10" x14ac:dyDescent="0.25">
      <c r="B6" s="1"/>
      <c r="C6" s="11"/>
      <c r="D6" s="11"/>
      <c r="E6" s="12"/>
      <c r="F6" s="12"/>
      <c r="G6" s="12"/>
      <c r="H6" s="12"/>
    </row>
    <row r="7" spans="1:10" ht="15.75" thickBot="1" x14ac:dyDescent="0.3">
      <c r="B7" s="1"/>
      <c r="C7" s="1"/>
      <c r="D7" s="1"/>
    </row>
    <row r="8" spans="1:10" ht="15.75" thickBot="1" x14ac:dyDescent="0.3">
      <c r="B8" s="55" t="s">
        <v>12</v>
      </c>
      <c r="C8" s="56"/>
      <c r="D8" s="57"/>
      <c r="E8" s="58" t="s">
        <v>11</v>
      </c>
      <c r="F8" s="59"/>
      <c r="G8" s="59"/>
      <c r="H8" s="60"/>
    </row>
    <row r="9" spans="1:10" s="5" customFormat="1" x14ac:dyDescent="0.25">
      <c r="A9" s="4" t="s">
        <v>0</v>
      </c>
      <c r="B9" s="30"/>
      <c r="C9" s="31"/>
      <c r="D9" s="32">
        <v>35937</v>
      </c>
      <c r="E9" s="50">
        <v>34602.160000000003</v>
      </c>
      <c r="F9" s="51"/>
      <c r="G9" s="51"/>
      <c r="H9" s="52"/>
    </row>
    <row r="10" spans="1:10" x14ac:dyDescent="0.25">
      <c r="A10" s="2"/>
      <c r="B10" s="33"/>
      <c r="C10" s="29"/>
      <c r="D10" s="34"/>
      <c r="E10" s="14"/>
      <c r="F10" s="28"/>
      <c r="G10" s="28"/>
      <c r="H10" s="22"/>
    </row>
    <row r="11" spans="1:10" x14ac:dyDescent="0.25">
      <c r="A11" s="2" t="s">
        <v>1</v>
      </c>
      <c r="B11" s="33">
        <v>0</v>
      </c>
      <c r="C11" s="29"/>
      <c r="D11" s="34"/>
      <c r="E11" s="44">
        <v>295</v>
      </c>
      <c r="F11" s="45"/>
      <c r="G11" s="45"/>
      <c r="H11" s="46"/>
    </row>
    <row r="12" spans="1:10" x14ac:dyDescent="0.25">
      <c r="A12" s="2" t="s">
        <v>14</v>
      </c>
      <c r="B12" s="33">
        <v>1040</v>
      </c>
      <c r="C12" s="29"/>
      <c r="D12" s="34"/>
      <c r="E12" s="44">
        <v>1040</v>
      </c>
      <c r="F12" s="43"/>
      <c r="G12" s="43"/>
      <c r="H12" s="26"/>
    </row>
    <row r="13" spans="1:10" x14ac:dyDescent="0.25">
      <c r="A13" s="2"/>
      <c r="B13" s="33"/>
      <c r="C13" s="29"/>
      <c r="D13" s="34"/>
      <c r="E13" s="15"/>
      <c r="F13" s="28"/>
      <c r="G13" s="28"/>
      <c r="H13" s="22"/>
    </row>
    <row r="14" spans="1:10" s="5" customFormat="1" x14ac:dyDescent="0.25">
      <c r="A14" s="4" t="s">
        <v>2</v>
      </c>
      <c r="B14" s="15">
        <f>SUM(B11:B12)</f>
        <v>1040</v>
      </c>
      <c r="C14" s="27"/>
      <c r="D14" s="35"/>
      <c r="E14" s="41">
        <f>SUM(E11:H12)</f>
        <v>1335</v>
      </c>
      <c r="F14" s="42"/>
      <c r="G14" s="42"/>
      <c r="H14" s="21"/>
    </row>
    <row r="15" spans="1:10" x14ac:dyDescent="0.25">
      <c r="A15" s="2"/>
      <c r="B15" s="33"/>
      <c r="C15" s="29"/>
      <c r="D15" s="34"/>
      <c r="E15" s="14"/>
      <c r="F15" s="28"/>
      <c r="G15" s="28"/>
      <c r="H15" s="22"/>
    </row>
    <row r="16" spans="1:10" x14ac:dyDescent="0.25">
      <c r="A16" s="4" t="s">
        <v>3</v>
      </c>
      <c r="B16" s="36">
        <v>0</v>
      </c>
      <c r="C16" s="29"/>
      <c r="D16" s="34"/>
      <c r="E16" s="44">
        <v>0</v>
      </c>
      <c r="F16" s="43"/>
      <c r="G16" s="43"/>
      <c r="H16" s="26"/>
    </row>
    <row r="17" spans="1:10" x14ac:dyDescent="0.25">
      <c r="A17" s="2"/>
      <c r="B17" s="33"/>
      <c r="C17" s="29"/>
      <c r="D17" s="34"/>
      <c r="E17" s="14"/>
      <c r="F17" s="28"/>
      <c r="G17" s="28"/>
      <c r="H17" s="22"/>
    </row>
    <row r="18" spans="1:10" x14ac:dyDescent="0.25">
      <c r="A18" s="2"/>
      <c r="B18" s="33"/>
      <c r="C18" s="29"/>
      <c r="D18" s="34"/>
      <c r="E18" s="14"/>
      <c r="F18" s="28"/>
      <c r="G18" s="28"/>
      <c r="H18" s="22"/>
    </row>
    <row r="19" spans="1:10" x14ac:dyDescent="0.25">
      <c r="A19" s="2" t="s">
        <v>2</v>
      </c>
      <c r="B19" s="37">
        <f>SUM(B14-B16)</f>
        <v>1040</v>
      </c>
      <c r="C19" s="29"/>
      <c r="D19" s="34"/>
      <c r="E19" s="24">
        <f>SUM(E14-E16)</f>
        <v>1335</v>
      </c>
      <c r="F19" s="28"/>
      <c r="G19" s="28"/>
      <c r="H19" s="22"/>
    </row>
    <row r="20" spans="1:10" x14ac:dyDescent="0.25">
      <c r="A20" s="2"/>
      <c r="B20" s="33"/>
      <c r="C20" s="29"/>
      <c r="D20" s="34"/>
      <c r="E20" s="14"/>
      <c r="F20" s="28"/>
      <c r="G20" s="28"/>
      <c r="H20" s="22"/>
    </row>
    <row r="21" spans="1:10" x14ac:dyDescent="0.25">
      <c r="A21" s="2" t="s">
        <v>4</v>
      </c>
      <c r="B21" s="33"/>
      <c r="C21" s="29"/>
      <c r="D21" s="34"/>
      <c r="E21" s="14"/>
      <c r="F21" s="28"/>
      <c r="G21" s="28"/>
      <c r="H21" s="22"/>
    </row>
    <row r="22" spans="1:10" x14ac:dyDescent="0.25">
      <c r="A22" s="2"/>
      <c r="B22" s="33"/>
      <c r="C22" s="29"/>
      <c r="D22" s="34"/>
      <c r="E22" s="14"/>
      <c r="F22" s="28"/>
      <c r="G22" s="28"/>
      <c r="H22" s="22"/>
    </row>
    <row r="23" spans="1:10" x14ac:dyDescent="0.25">
      <c r="A23" s="2" t="s">
        <v>5</v>
      </c>
      <c r="B23" s="33"/>
      <c r="C23" s="29"/>
      <c r="D23" s="34">
        <f>SUM(D9+B19)</f>
        <v>36977</v>
      </c>
      <c r="E23" s="53">
        <v>35937.160000000003</v>
      </c>
      <c r="F23" s="48"/>
      <c r="G23" s="48"/>
      <c r="H23" s="49"/>
    </row>
    <row r="24" spans="1:10" x14ac:dyDescent="0.25">
      <c r="A24" s="2"/>
      <c r="B24" s="33"/>
      <c r="C24" s="29"/>
      <c r="D24" s="34"/>
      <c r="E24" s="24"/>
      <c r="F24" s="28"/>
      <c r="G24" s="28"/>
      <c r="H24" s="25"/>
    </row>
    <row r="25" spans="1:10" x14ac:dyDescent="0.25">
      <c r="A25" s="2" t="s">
        <v>6</v>
      </c>
      <c r="B25" s="33"/>
      <c r="C25" s="29"/>
      <c r="D25" s="34"/>
      <c r="E25" s="24"/>
      <c r="F25" s="28"/>
      <c r="G25" s="28"/>
      <c r="H25" s="25"/>
    </row>
    <row r="26" spans="1:10" s="5" customFormat="1" x14ac:dyDescent="0.25">
      <c r="A26" s="4" t="s">
        <v>7</v>
      </c>
      <c r="B26" s="15"/>
      <c r="C26" s="27"/>
      <c r="D26" s="35">
        <f>SUM(E26-B16+B14)</f>
        <v>10977.16</v>
      </c>
      <c r="E26" s="47">
        <v>9937.16</v>
      </c>
      <c r="F26" s="48"/>
      <c r="G26" s="48"/>
      <c r="H26" s="49"/>
    </row>
    <row r="27" spans="1:10" s="5" customFormat="1" x14ac:dyDescent="0.25">
      <c r="A27" s="4" t="s">
        <v>8</v>
      </c>
      <c r="B27" s="15"/>
      <c r="C27" s="27"/>
      <c r="D27" s="35">
        <v>26000</v>
      </c>
      <c r="E27" s="47">
        <v>26000</v>
      </c>
      <c r="F27" s="48"/>
      <c r="G27" s="48"/>
      <c r="H27" s="49"/>
    </row>
    <row r="28" spans="1:10" x14ac:dyDescent="0.25">
      <c r="A28" s="2"/>
      <c r="B28" s="33"/>
      <c r="C28" s="29"/>
      <c r="D28" s="34"/>
      <c r="E28" s="14"/>
      <c r="F28" s="28"/>
      <c r="G28" s="28"/>
      <c r="H28" s="22"/>
    </row>
    <row r="29" spans="1:10" ht="15.75" thickBot="1" x14ac:dyDescent="0.3">
      <c r="B29" s="38"/>
      <c r="C29" s="39"/>
      <c r="D29" s="40"/>
      <c r="E29" s="16"/>
      <c r="F29" s="17"/>
      <c r="G29" s="17"/>
      <c r="H29" s="23"/>
    </row>
    <row r="30" spans="1:10" x14ac:dyDescent="0.25">
      <c r="B30" s="1"/>
      <c r="C30" s="1"/>
      <c r="D30" s="1"/>
    </row>
    <row r="31" spans="1:10" ht="15.75" x14ac:dyDescent="0.25">
      <c r="A31" t="s">
        <v>15</v>
      </c>
      <c r="I31" s="6"/>
      <c r="J31" s="6"/>
    </row>
    <row r="32" spans="1:10" ht="15.75" x14ac:dyDescent="0.25">
      <c r="I32" s="6"/>
      <c r="J32" s="6"/>
    </row>
    <row r="33" spans="3:10" ht="15.75" x14ac:dyDescent="0.25">
      <c r="I33" s="6"/>
      <c r="J33" s="6"/>
    </row>
    <row r="34" spans="3:10" ht="15.75" x14ac:dyDescent="0.25">
      <c r="I34" s="6"/>
      <c r="J34" s="6"/>
    </row>
    <row r="35" spans="3:10" ht="15.75" x14ac:dyDescent="0.25">
      <c r="I35" s="8"/>
      <c r="J35" s="7"/>
    </row>
    <row r="36" spans="3:10" ht="15.75" x14ac:dyDescent="0.25">
      <c r="I36" s="8"/>
      <c r="J36" s="7"/>
    </row>
    <row r="37" spans="3:10" ht="15.75" x14ac:dyDescent="0.25">
      <c r="I37" s="8"/>
      <c r="J37" s="7"/>
    </row>
    <row r="38" spans="3:10" ht="15.75" x14ac:dyDescent="0.25">
      <c r="I38" s="8"/>
      <c r="J38" s="7"/>
    </row>
    <row r="39" spans="3:10" ht="15.75" x14ac:dyDescent="0.25">
      <c r="I39" s="8"/>
      <c r="J39" s="7"/>
    </row>
    <row r="40" spans="3:10" ht="15.75" x14ac:dyDescent="0.25">
      <c r="C40" s="3"/>
      <c r="I40" s="8"/>
      <c r="J40" s="7"/>
    </row>
    <row r="41" spans="3:10" ht="15.75" x14ac:dyDescent="0.25">
      <c r="I41" s="8"/>
      <c r="J41" s="7"/>
    </row>
    <row r="42" spans="3:10" ht="15.75" x14ac:dyDescent="0.25">
      <c r="I42" s="8"/>
      <c r="J42" s="7"/>
    </row>
    <row r="43" spans="3:10" ht="15.75" x14ac:dyDescent="0.25">
      <c r="I43" s="8"/>
      <c r="J43" s="7"/>
    </row>
    <row r="44" spans="3:10" ht="15.75" x14ac:dyDescent="0.25">
      <c r="I44" s="8"/>
      <c r="J44" s="7"/>
    </row>
    <row r="45" spans="3:10" ht="15.75" x14ac:dyDescent="0.25">
      <c r="I45" s="8"/>
      <c r="J45" s="7"/>
    </row>
    <row r="46" spans="3:10" ht="15.75" x14ac:dyDescent="0.25">
      <c r="I46" s="8"/>
      <c r="J46" s="7"/>
    </row>
    <row r="47" spans="3:10" ht="15.75" x14ac:dyDescent="0.25">
      <c r="I47" s="8"/>
      <c r="J47" s="7"/>
    </row>
    <row r="48" spans="3:10" ht="15.75" x14ac:dyDescent="0.25">
      <c r="I48" s="8"/>
      <c r="J48" s="7"/>
    </row>
    <row r="49" spans="9:10" ht="15.75" x14ac:dyDescent="0.25">
      <c r="I49" s="8"/>
      <c r="J49" s="7"/>
    </row>
    <row r="50" spans="9:10" ht="15.75" x14ac:dyDescent="0.25">
      <c r="I50" s="8"/>
      <c r="J50" s="7"/>
    </row>
    <row r="51" spans="9:10" ht="15.75" x14ac:dyDescent="0.25">
      <c r="I51" s="8"/>
      <c r="J51" s="7"/>
    </row>
    <row r="52" spans="9:10" ht="15.75" x14ac:dyDescent="0.25">
      <c r="I52" s="8"/>
      <c r="J52" s="7"/>
    </row>
    <row r="53" spans="9:10" ht="15.75" x14ac:dyDescent="0.25">
      <c r="I53" s="8"/>
      <c r="J53" s="7"/>
    </row>
    <row r="54" spans="9:10" ht="15.75" x14ac:dyDescent="0.25">
      <c r="I54" s="9"/>
      <c r="J54" s="7"/>
    </row>
    <row r="55" spans="9:10" x14ac:dyDescent="0.25">
      <c r="I55" s="10"/>
    </row>
    <row r="56" spans="9:10" ht="15.75" x14ac:dyDescent="0.25">
      <c r="I56" s="9"/>
    </row>
    <row r="57" spans="9:10" ht="15.75" x14ac:dyDescent="0.25">
      <c r="I57" s="9"/>
    </row>
    <row r="58" spans="9:10" ht="15.75" x14ac:dyDescent="0.25">
      <c r="I58" s="9"/>
    </row>
    <row r="59" spans="9:10" ht="15.75" x14ac:dyDescent="0.25">
      <c r="I59" s="8"/>
    </row>
    <row r="60" spans="9:10" ht="15.75" x14ac:dyDescent="0.25">
      <c r="I60" s="9"/>
    </row>
  </sheetData>
  <mergeCells count="9">
    <mergeCell ref="D1:J1"/>
    <mergeCell ref="D3:J3"/>
    <mergeCell ref="E26:H26"/>
    <mergeCell ref="E27:H27"/>
    <mergeCell ref="E9:H9"/>
    <mergeCell ref="E23:H23"/>
    <mergeCell ref="C5:H5"/>
    <mergeCell ref="B8:D8"/>
    <mergeCell ref="E8:H8"/>
  </mergeCells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86858364-43B8-48E1-A7C3-0A33BC574C17}"/>
</file>

<file path=customXml/itemProps2.xml><?xml version="1.0" encoding="utf-8"?>
<ds:datastoreItem xmlns:ds="http://schemas.openxmlformats.org/officeDocument/2006/customXml" ds:itemID="{73C9AFA2-1DBE-489F-ADE6-53D21F695F6C}"/>
</file>

<file path=customXml/itemProps3.xml><?xml version="1.0" encoding="utf-8"?>
<ds:datastoreItem xmlns:ds="http://schemas.openxmlformats.org/officeDocument/2006/customXml" ds:itemID="{DE583807-1C6C-4389-BA32-4C3ED2FEB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Fife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West</dc:creator>
  <cp:lastModifiedBy>Fiona Hogarth</cp:lastModifiedBy>
  <cp:lastPrinted>2020-07-21T13:34:09Z</cp:lastPrinted>
  <dcterms:created xsi:type="dcterms:W3CDTF">2015-10-13T11:59:44Z</dcterms:created>
  <dcterms:modified xsi:type="dcterms:W3CDTF">2026-04-09T12:41:54Z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0x010100CD04853568B40F4E8366B3070197220F</vt:lpwstr>
  </property>
</Properties>
</file>