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HOLY FAMILY APOSTOLATE\HFA accounts 1.10.24-30.9.25\"/>
    </mc:Choice>
  </mc:AlternateContent>
  <xr:revisionPtr revIDLastSave="0" documentId="13_ncr:1_{5328A9E9-AA7F-4730-B570-6699CB612873}" xr6:coauthVersionLast="47" xr6:coauthVersionMax="47" xr10:uidLastSave="{00000000-0000-0000-0000-000000000000}"/>
  <bookViews>
    <workbookView xWindow="-110" yWindow="-110" windowWidth="19420" windowHeight="10300" activeTab="1" xr2:uid="{A51FB10E-4B90-4300-848D-FD45A28F13E5}"/>
  </bookViews>
  <sheets>
    <sheet name="Summaries" sheetId="1" r:id="rId1"/>
    <sheet name="Receipts and payments" sheetId="2" r:id="rId2"/>
    <sheet name=".Statment of Balances" sheetId="3" r:id="rId3"/>
    <sheet name="Sheet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3" l="1"/>
  <c r="J18" i="2"/>
  <c r="H18" i="2"/>
  <c r="F29" i="1"/>
  <c r="F22" i="1"/>
  <c r="F17" i="1"/>
  <c r="J13" i="3"/>
</calcChain>
</file>

<file path=xl/sharedStrings.xml><?xml version="1.0" encoding="utf-8"?>
<sst xmlns="http://schemas.openxmlformats.org/spreadsheetml/2006/main" count="48" uniqueCount="40">
  <si>
    <t>Holy Family Apostolate Trust</t>
  </si>
  <si>
    <t>Scottish Charity SC035912</t>
  </si>
  <si>
    <t xml:space="preserve">receipts </t>
  </si>
  <si>
    <t xml:space="preserve">Statement of </t>
  </si>
  <si>
    <t>Statement of Balances as at 30 September 2024</t>
  </si>
  <si>
    <t>Assets</t>
  </si>
  <si>
    <t>Bank &amp;Cash in Hand</t>
  </si>
  <si>
    <t>Net Assets</t>
  </si>
  <si>
    <t>Curent  Year Surplus (deficit)</t>
  </si>
  <si>
    <t>Previous year b/f</t>
  </si>
  <si>
    <t>Receipts</t>
  </si>
  <si>
    <t>Donations received-</t>
  </si>
  <si>
    <t>Payments</t>
  </si>
  <si>
    <t>Advert</t>
  </si>
  <si>
    <t>Insurance</t>
  </si>
  <si>
    <t>Postage</t>
  </si>
  <si>
    <t>Sundries -Shroud</t>
  </si>
  <si>
    <t>Accountancy</t>
  </si>
  <si>
    <t>Depreciation</t>
  </si>
  <si>
    <t xml:space="preserve">Sundry </t>
  </si>
  <si>
    <t>Totals</t>
  </si>
  <si>
    <t>Surplus(Deficit) for year</t>
  </si>
  <si>
    <t>All funds are unrestricted</t>
  </si>
  <si>
    <t>Approved by the Trustees and signed on their behalf</t>
  </si>
  <si>
    <t>Toral</t>
  </si>
  <si>
    <t>Total Income to be Transferred to Receipts+ Payments</t>
  </si>
  <si>
    <t>Bank</t>
  </si>
  <si>
    <t>P/cash</t>
  </si>
  <si>
    <t>Total</t>
  </si>
  <si>
    <t>Bank and Cash in Hand - Details</t>
  </si>
  <si>
    <t>Cash in Hand</t>
  </si>
  <si>
    <t>Total Income to S'ment of Balance</t>
  </si>
  <si>
    <t>Expendature Year Ending 30 Sept 2024</t>
  </si>
  <si>
    <t>From Petty Cash</t>
  </si>
  <si>
    <t>From bank account</t>
  </si>
  <si>
    <t>Petty Cash Income Ending Sept 2025</t>
  </si>
  <si>
    <t>Bank statement Year Ending 30 Sept 2025</t>
  </si>
  <si>
    <t>Receipts and Payments  y/e 30 September 2025</t>
  </si>
  <si>
    <t>Closing balance 30 September 2025</t>
  </si>
  <si>
    <t>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</si>
</sst>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rgb="FF305496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b/>
      <u/>
      <sz val="14"/>
      <color rgb="FF000000"/>
      <name val="Calibri"/>
      <family val="2"/>
    </font>
    <font>
      <sz val="14"/>
      <color theme="1"/>
      <name val="Aptos Narrow"/>
      <family val="2"/>
      <scheme val="minor"/>
    </font>
    <font>
      <i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5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4" fontId="3" fillId="0" borderId="0" xfId="0" applyNumberFormat="1" applyFont="1"/>
    <xf numFmtId="4" fontId="4" fillId="0" borderId="0" xfId="0" applyNumberFormat="1" applyFont="1"/>
    <xf numFmtId="0" fontId="4" fillId="2" borderId="0" xfId="0" applyFont="1" applyFill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107950</xdr:colOff>
      <xdr:row>33</xdr:row>
      <xdr:rowOff>171450</xdr:rowOff>
    </xdr:from>
    <xdr:to>
      <xdr:col>2</xdr:col>
      <xdr:colOff>325743</xdr:colOff>
      <xdr:row>35</xdr:row>
      <xdr:rowOff>168942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8A905A-F451-6DC2-6F18-90167FD7A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7264400"/>
          <a:ext cx="1329043" cy="3657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</xdr:row>
      <xdr:rowOff>0</xdr:rowOff>
    </xdr:from>
    <xdr:to>
      <xdr:col>4</xdr:col>
      <xdr:colOff>109843</xdr:colOff>
      <xdr:row>27</xdr:row>
      <xdr:rowOff>181642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30DEB0-FEF8-6BA3-1D39-2E9277EF4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956300"/>
          <a:ext cx="1329043" cy="3657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19</xdr:row>
      <xdr:rowOff>0</xdr:rowOff>
    </xdr:from>
    <xdr:to>
      <xdr:col>5</xdr:col>
      <xdr:colOff>109843</xdr:colOff>
      <xdr:row>20</xdr:row>
      <xdr:rowOff>181642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499139-0EDA-1D2A-BF48-F7CEA191A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4260850"/>
          <a:ext cx="1329043" cy="3657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6E8F3-C26D-44AA-82F8-1A7F346254E4}">
  <dimension ref="A1:G69"/>
  <sheetViews>
    <sheetView topLeftCell="A8" workbookViewId="0">
      <selection activeCell="G13" sqref="G13"/>
    </sheetView>
  </sheetViews>
  <sheetFormatPr defaultRowHeight="14.5" x14ac:dyDescent="0.35"/>
  <cols>
    <col min="1" max="1" width="9.08984375" bestFit="1" customWidth="1"/>
    <col min="2" max="2" width="15.90625" customWidth="1"/>
    <col min="3" max="3" width="13" customWidth="1"/>
  </cols>
  <sheetData>
    <row r="1" spans="1:6" ht="18.5" x14ac:dyDescent="0.45">
      <c r="A1" s="1" t="s">
        <v>0</v>
      </c>
    </row>
    <row r="2" spans="1:6" ht="18.5" x14ac:dyDescent="0.45">
      <c r="A2" s="1" t="s">
        <v>1</v>
      </c>
    </row>
    <row r="4" spans="1:6" ht="18.5" x14ac:dyDescent="0.45">
      <c r="A4" s="1" t="s">
        <v>36</v>
      </c>
    </row>
    <row r="6" spans="1:6" x14ac:dyDescent="0.35">
      <c r="A6" s="2">
        <v>45930</v>
      </c>
      <c r="F6">
        <v>4848</v>
      </c>
    </row>
    <row r="8" spans="1:6" x14ac:dyDescent="0.35">
      <c r="A8" s="2">
        <v>45565</v>
      </c>
      <c r="F8">
        <v>4737</v>
      </c>
    </row>
    <row r="10" spans="1:6" ht="18.5" x14ac:dyDescent="0.45">
      <c r="A10" s="5" t="s">
        <v>35</v>
      </c>
    </row>
    <row r="11" spans="1:6" ht="18.5" x14ac:dyDescent="0.45">
      <c r="D11" s="11" t="s">
        <v>24</v>
      </c>
      <c r="F11" s="11">
        <v>20</v>
      </c>
    </row>
    <row r="14" spans="1:6" ht="18.5" x14ac:dyDescent="0.45">
      <c r="A14" s="5" t="s">
        <v>25</v>
      </c>
      <c r="B14" s="4"/>
      <c r="C14" s="4"/>
      <c r="D14" s="11"/>
      <c r="E14" s="11"/>
      <c r="F14" s="11"/>
    </row>
    <row r="15" spans="1:6" ht="18.5" x14ac:dyDescent="0.45">
      <c r="A15" s="4"/>
      <c r="B15" s="4"/>
      <c r="C15" s="4" t="s">
        <v>26</v>
      </c>
      <c r="D15" s="11"/>
      <c r="E15" s="11"/>
      <c r="F15" s="11">
        <v>390</v>
      </c>
    </row>
    <row r="16" spans="1:6" ht="18.5" x14ac:dyDescent="0.45">
      <c r="A16" s="4"/>
      <c r="B16" s="9"/>
      <c r="C16" s="4" t="s">
        <v>27</v>
      </c>
      <c r="D16" s="11"/>
      <c r="E16" s="11"/>
      <c r="F16" s="11">
        <v>114</v>
      </c>
    </row>
    <row r="17" spans="1:6" ht="18.5" x14ac:dyDescent="0.45">
      <c r="A17" s="11"/>
      <c r="B17" s="11"/>
      <c r="C17" s="11" t="s">
        <v>28</v>
      </c>
      <c r="D17" s="11"/>
      <c r="E17" s="11"/>
      <c r="F17" s="12">
        <f>SUM(F15:F16)</f>
        <v>504</v>
      </c>
    </row>
    <row r="18" spans="1:6" ht="18.5" x14ac:dyDescent="0.45">
      <c r="A18" s="11"/>
      <c r="B18" s="11"/>
      <c r="C18" s="11"/>
      <c r="D18" s="11"/>
      <c r="E18" s="11"/>
      <c r="F18" s="11"/>
    </row>
    <row r="19" spans="1:6" ht="18.5" x14ac:dyDescent="0.45">
      <c r="A19" s="5" t="s">
        <v>29</v>
      </c>
      <c r="B19" s="4"/>
      <c r="C19" s="4"/>
      <c r="D19" s="4"/>
      <c r="E19" s="11"/>
      <c r="F19" s="11"/>
    </row>
    <row r="20" spans="1:6" ht="18.5" x14ac:dyDescent="0.45">
      <c r="A20" s="4" t="s">
        <v>38</v>
      </c>
      <c r="B20" s="4"/>
      <c r="C20" s="4"/>
      <c r="D20" s="11"/>
      <c r="E20" s="11"/>
      <c r="F20" s="4">
        <v>4848</v>
      </c>
    </row>
    <row r="21" spans="1:6" ht="18.5" x14ac:dyDescent="0.45">
      <c r="A21" s="4" t="s">
        <v>30</v>
      </c>
      <c r="B21" s="9"/>
      <c r="C21" s="9"/>
      <c r="D21" s="4"/>
      <c r="E21" s="11"/>
      <c r="F21" s="11">
        <v>93</v>
      </c>
    </row>
    <row r="22" spans="1:6" ht="18.5" x14ac:dyDescent="0.45">
      <c r="A22" s="5" t="s">
        <v>31</v>
      </c>
      <c r="B22" s="4"/>
      <c r="C22" s="4"/>
      <c r="D22" s="10"/>
      <c r="E22" s="11"/>
      <c r="F22" s="12">
        <f>SUM(F20:F21)</f>
        <v>4941</v>
      </c>
    </row>
    <row r="25" spans="1:6" ht="18.5" x14ac:dyDescent="0.45">
      <c r="A25" s="5" t="s">
        <v>32</v>
      </c>
    </row>
    <row r="27" spans="1:6" ht="18.5" x14ac:dyDescent="0.45">
      <c r="A27" s="5" t="s">
        <v>33</v>
      </c>
      <c r="B27" s="4"/>
      <c r="F27" s="11">
        <v>0</v>
      </c>
    </row>
    <row r="28" spans="1:6" ht="18.5" x14ac:dyDescent="0.45">
      <c r="A28" s="5" t="s">
        <v>34</v>
      </c>
      <c r="B28" s="4"/>
      <c r="F28" s="11">
        <v>249</v>
      </c>
    </row>
    <row r="29" spans="1:6" ht="18.5" x14ac:dyDescent="0.45">
      <c r="F29" s="12">
        <f>SUM(F27:F28)</f>
        <v>249</v>
      </c>
    </row>
    <row r="31" spans="1:6" ht="18.5" x14ac:dyDescent="0.45">
      <c r="A31" s="4" t="s">
        <v>22</v>
      </c>
      <c r="B31" s="7"/>
      <c r="C31" s="4"/>
      <c r="D31" s="4"/>
      <c r="E31" s="4"/>
      <c r="F31" s="4"/>
    </row>
    <row r="32" spans="1:6" ht="18.5" x14ac:dyDescent="0.45">
      <c r="A32" s="4"/>
      <c r="B32" s="7"/>
      <c r="C32" s="4"/>
      <c r="D32" s="4"/>
      <c r="E32" s="4"/>
      <c r="F32" s="4"/>
    </row>
    <row r="33" spans="1:6" ht="18.5" x14ac:dyDescent="0.45">
      <c r="A33" s="4" t="s">
        <v>23</v>
      </c>
      <c r="B33" s="7"/>
      <c r="C33" s="4"/>
      <c r="D33" s="4"/>
      <c r="E33" s="4"/>
      <c r="F33" s="4"/>
    </row>
    <row r="67" spans="7:7" ht="18.5" x14ac:dyDescent="0.45">
      <c r="G67" s="4"/>
    </row>
    <row r="68" spans="7:7" ht="18.5" x14ac:dyDescent="0.45">
      <c r="G68" s="4"/>
    </row>
    <row r="69" spans="7:7" ht="18.5" x14ac:dyDescent="0.45">
      <c r="G69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3E717-BFB9-4EC9-AD5C-FC7F4B7FB9C2}">
  <dimension ref="A1:J24"/>
  <sheetViews>
    <sheetView tabSelected="1" workbookViewId="0">
      <selection activeCell="K19" sqref="K19"/>
    </sheetView>
  </sheetViews>
  <sheetFormatPr defaultRowHeight="14.5" x14ac:dyDescent="0.35"/>
  <sheetData>
    <row r="1" spans="1:10" x14ac:dyDescent="0.35">
      <c r="A1" t="s">
        <v>2</v>
      </c>
    </row>
    <row r="2" spans="1:10" ht="18.5" x14ac:dyDescent="0.45">
      <c r="A2" s="5" t="s">
        <v>0</v>
      </c>
      <c r="B2" s="5"/>
      <c r="C2" s="5"/>
      <c r="D2" s="5"/>
      <c r="E2" s="5"/>
      <c r="F2" s="4"/>
      <c r="G2" s="4"/>
      <c r="H2" s="4"/>
    </row>
    <row r="3" spans="1:10" ht="18.5" x14ac:dyDescent="0.45">
      <c r="A3" s="5" t="s">
        <v>37</v>
      </c>
      <c r="B3" s="5"/>
      <c r="C3" s="5"/>
      <c r="D3" s="5"/>
      <c r="E3" s="5"/>
      <c r="F3" s="4"/>
      <c r="G3" s="4"/>
      <c r="H3" s="4"/>
    </row>
    <row r="4" spans="1:10" ht="18.5" x14ac:dyDescent="0.45">
      <c r="A4" s="4"/>
      <c r="B4" s="4"/>
      <c r="C4" s="4"/>
      <c r="D4" s="4"/>
      <c r="E4" s="4"/>
      <c r="F4" s="4"/>
      <c r="G4" s="4"/>
      <c r="H4" s="4"/>
    </row>
    <row r="5" spans="1:10" ht="18.5" x14ac:dyDescent="0.45">
      <c r="A5" s="5" t="s">
        <v>10</v>
      </c>
      <c r="B5" s="4"/>
      <c r="C5" s="4"/>
      <c r="D5" s="4"/>
      <c r="E5" s="4"/>
      <c r="H5" s="1">
        <v>2025</v>
      </c>
      <c r="I5" s="4"/>
      <c r="J5" s="1">
        <v>2024</v>
      </c>
    </row>
    <row r="6" spans="1:10" ht="18.5" x14ac:dyDescent="0.45">
      <c r="A6" s="4"/>
      <c r="B6" s="4"/>
      <c r="C6" s="4"/>
      <c r="D6" s="4"/>
      <c r="E6" s="4"/>
      <c r="H6" s="11"/>
      <c r="I6" s="4"/>
    </row>
    <row r="7" spans="1:10" ht="18.5" x14ac:dyDescent="0.45">
      <c r="A7" s="4" t="s">
        <v>11</v>
      </c>
      <c r="B7" s="7"/>
      <c r="C7" s="4"/>
      <c r="D7" s="4"/>
      <c r="E7" s="4"/>
      <c r="H7" s="11">
        <v>390</v>
      </c>
      <c r="I7" s="4"/>
      <c r="J7" s="11">
        <v>828</v>
      </c>
    </row>
    <row r="8" spans="1:10" ht="18.5" x14ac:dyDescent="0.45">
      <c r="A8" s="4"/>
      <c r="B8" s="7"/>
      <c r="C8" s="4"/>
      <c r="D8" s="4"/>
      <c r="E8" s="4"/>
      <c r="H8" s="11"/>
      <c r="I8" s="4"/>
    </row>
    <row r="9" spans="1:10" ht="18.5" x14ac:dyDescent="0.45">
      <c r="A9" s="5" t="s">
        <v>12</v>
      </c>
      <c r="B9" s="7"/>
      <c r="C9" s="4"/>
      <c r="D9" s="4"/>
      <c r="E9" s="4"/>
      <c r="H9" s="11"/>
      <c r="I9" s="4"/>
    </row>
    <row r="10" spans="1:10" ht="18.5" x14ac:dyDescent="0.45">
      <c r="A10" s="4" t="s">
        <v>13</v>
      </c>
      <c r="B10" s="7"/>
      <c r="C10" s="4"/>
      <c r="D10" s="4"/>
      <c r="E10" s="4"/>
      <c r="I10" s="4"/>
      <c r="J10" s="4"/>
    </row>
    <row r="11" spans="1:10" ht="18.5" x14ac:dyDescent="0.45">
      <c r="A11" s="4" t="s">
        <v>14</v>
      </c>
      <c r="B11" s="7"/>
      <c r="C11" s="4"/>
      <c r="D11" s="4"/>
      <c r="E11" s="4"/>
      <c r="H11" s="11">
        <v>99</v>
      </c>
      <c r="I11" s="4"/>
      <c r="J11" s="11">
        <v>99</v>
      </c>
    </row>
    <row r="12" spans="1:10" ht="18.5" x14ac:dyDescent="0.45">
      <c r="A12" s="4" t="s">
        <v>15</v>
      </c>
      <c r="B12" s="7"/>
      <c r="C12" s="4"/>
      <c r="D12" s="4"/>
      <c r="E12" s="4"/>
      <c r="H12" s="11"/>
      <c r="I12" s="4"/>
    </row>
    <row r="13" spans="1:10" ht="18.5" x14ac:dyDescent="0.45">
      <c r="A13" s="4" t="s">
        <v>16</v>
      </c>
      <c r="B13" s="7"/>
      <c r="C13" s="4"/>
      <c r="D13" s="4"/>
      <c r="E13" s="4"/>
      <c r="H13" s="11"/>
      <c r="I13" s="4"/>
    </row>
    <row r="14" spans="1:10" ht="18.5" x14ac:dyDescent="0.45">
      <c r="A14" s="4" t="s">
        <v>17</v>
      </c>
      <c r="B14" s="7"/>
      <c r="C14" s="4"/>
      <c r="D14" s="4"/>
      <c r="E14" s="4"/>
      <c r="H14" s="11">
        <v>150</v>
      </c>
      <c r="I14" s="4"/>
      <c r="J14" s="11">
        <v>150</v>
      </c>
    </row>
    <row r="15" spans="1:10" ht="18.5" x14ac:dyDescent="0.45">
      <c r="A15" s="4" t="s">
        <v>18</v>
      </c>
      <c r="B15" s="4"/>
      <c r="C15" s="4"/>
      <c r="E15" s="4"/>
      <c r="F15" s="4"/>
      <c r="G15" s="4"/>
      <c r="H15" s="11"/>
    </row>
    <row r="16" spans="1:10" ht="18.5" x14ac:dyDescent="0.45">
      <c r="A16" s="4" t="s">
        <v>19</v>
      </c>
      <c r="B16" s="7"/>
      <c r="C16" s="4"/>
      <c r="D16" s="4"/>
      <c r="E16" s="4"/>
      <c r="G16" s="4"/>
      <c r="H16" s="11">
        <v>88</v>
      </c>
      <c r="J16" s="4">
        <v>140</v>
      </c>
    </row>
    <row r="17" spans="1:10" ht="18.5" x14ac:dyDescent="0.45">
      <c r="A17" s="4"/>
      <c r="B17" s="7"/>
      <c r="C17" s="4"/>
      <c r="D17" s="4"/>
      <c r="E17" s="4"/>
      <c r="G17" s="4"/>
      <c r="H17" s="11"/>
      <c r="J17" s="4"/>
    </row>
    <row r="18" spans="1:10" ht="18.5" x14ac:dyDescent="0.45">
      <c r="A18" s="5" t="s">
        <v>20</v>
      </c>
      <c r="B18" s="7"/>
      <c r="C18" s="4"/>
      <c r="D18" s="4"/>
      <c r="E18" s="4"/>
      <c r="H18" s="11">
        <f>SUM(H11:H17)</f>
        <v>337</v>
      </c>
      <c r="I18" s="4"/>
      <c r="J18" s="11">
        <f>SUM(J11:J17)</f>
        <v>389</v>
      </c>
    </row>
    <row r="19" spans="1:10" ht="18.5" x14ac:dyDescent="0.45">
      <c r="B19" s="8"/>
      <c r="C19" s="5"/>
      <c r="D19" s="5"/>
      <c r="E19" s="5"/>
      <c r="H19" s="11"/>
      <c r="I19" s="4"/>
    </row>
    <row r="20" spans="1:10" ht="18.5" x14ac:dyDescent="0.45">
      <c r="A20" s="4" t="s">
        <v>21</v>
      </c>
      <c r="B20" s="7"/>
      <c r="C20" s="4"/>
      <c r="D20" s="4"/>
      <c r="E20" s="4"/>
      <c r="H20" s="11">
        <v>53</v>
      </c>
      <c r="I20" s="4"/>
      <c r="J20" s="11">
        <v>439</v>
      </c>
    </row>
    <row r="21" spans="1:10" ht="18.5" x14ac:dyDescent="0.45">
      <c r="A21" s="4"/>
      <c r="B21" s="7"/>
      <c r="C21" s="4"/>
      <c r="D21" s="4"/>
      <c r="E21" s="4"/>
      <c r="F21" s="4"/>
      <c r="G21" s="4"/>
      <c r="H21" s="4"/>
    </row>
    <row r="22" spans="1:10" ht="18.5" x14ac:dyDescent="0.45">
      <c r="A22" s="4" t="s">
        <v>22</v>
      </c>
      <c r="B22" s="7"/>
      <c r="C22" s="4"/>
      <c r="D22" s="4"/>
      <c r="E22" s="4"/>
      <c r="F22" s="4"/>
      <c r="G22" s="4"/>
      <c r="H22" s="4"/>
    </row>
    <row r="23" spans="1:10" ht="18.5" x14ac:dyDescent="0.45">
      <c r="A23" s="4"/>
      <c r="B23" s="7"/>
      <c r="C23" s="4"/>
      <c r="D23" s="4"/>
      <c r="E23" s="4"/>
      <c r="F23" s="4"/>
      <c r="G23" s="4"/>
      <c r="H23" s="4"/>
    </row>
    <row r="24" spans="1:10" ht="18.5" x14ac:dyDescent="0.45">
      <c r="A24" s="4" t="s">
        <v>23</v>
      </c>
      <c r="B24" s="7"/>
      <c r="C24" s="4"/>
      <c r="D24" s="4"/>
      <c r="E24" s="4"/>
      <c r="F24" s="4"/>
      <c r="G24" s="4"/>
      <c r="H24" s="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BDF00-A5B9-4A9C-82B3-B1BBA3D1377B}">
  <dimension ref="A1:J17"/>
  <sheetViews>
    <sheetView topLeftCell="A5" workbookViewId="0">
      <selection activeCell="J14" sqref="J14"/>
    </sheetView>
  </sheetViews>
  <sheetFormatPr defaultRowHeight="14.5" x14ac:dyDescent="0.35"/>
  <sheetData>
    <row r="1" spans="1:10" ht="18.5" x14ac:dyDescent="0.45">
      <c r="A1" s="3" t="s">
        <v>0</v>
      </c>
    </row>
    <row r="2" spans="1:10" ht="18.5" x14ac:dyDescent="0.45">
      <c r="A2" s="4" t="s">
        <v>1</v>
      </c>
    </row>
    <row r="3" spans="1:10" ht="18.5" x14ac:dyDescent="0.45">
      <c r="A3" s="3" t="s">
        <v>4</v>
      </c>
    </row>
    <row r="5" spans="1:10" ht="18.5" x14ac:dyDescent="0.45">
      <c r="A5" s="5" t="s">
        <v>5</v>
      </c>
      <c r="B5" s="4"/>
      <c r="C5" s="4"/>
      <c r="H5" s="1">
        <v>2025</v>
      </c>
      <c r="J5" s="5">
        <v>2024</v>
      </c>
    </row>
    <row r="6" spans="1:10" ht="18.5" x14ac:dyDescent="0.45">
      <c r="A6" s="4"/>
      <c r="B6" s="4"/>
      <c r="C6" s="4"/>
      <c r="E6" s="4"/>
      <c r="H6" s="13" t="s">
        <v>39</v>
      </c>
      <c r="J6" s="4" t="s">
        <v>39</v>
      </c>
    </row>
    <row r="7" spans="1:10" ht="18.5" x14ac:dyDescent="0.45">
      <c r="A7" s="4" t="s">
        <v>6</v>
      </c>
      <c r="B7" s="4"/>
      <c r="C7" s="4"/>
      <c r="H7" s="11">
        <v>4962</v>
      </c>
      <c r="J7" s="11">
        <v>4909</v>
      </c>
    </row>
    <row r="8" spans="1:10" ht="18.5" x14ac:dyDescent="0.45">
      <c r="A8" s="5" t="s">
        <v>7</v>
      </c>
      <c r="B8" s="4"/>
      <c r="C8" s="4"/>
      <c r="H8" s="11">
        <v>4962</v>
      </c>
      <c r="J8" s="11">
        <v>4909</v>
      </c>
    </row>
    <row r="9" spans="1:10" ht="18.5" x14ac:dyDescent="0.45">
      <c r="A9" s="4"/>
      <c r="B9" s="4"/>
      <c r="C9" s="4"/>
      <c r="E9" s="4"/>
      <c r="H9" s="11"/>
      <c r="J9" s="4"/>
    </row>
    <row r="10" spans="1:10" ht="18.5" x14ac:dyDescent="0.45">
      <c r="A10" s="4"/>
      <c r="B10" s="4"/>
      <c r="C10" s="4"/>
      <c r="E10" s="4"/>
      <c r="J10" s="4"/>
    </row>
    <row r="11" spans="1:10" ht="18.5" x14ac:dyDescent="0.45">
      <c r="A11" s="4" t="s">
        <v>8</v>
      </c>
      <c r="B11" s="4"/>
      <c r="C11" s="4"/>
      <c r="H11" s="11">
        <v>53</v>
      </c>
      <c r="J11" s="11">
        <v>439</v>
      </c>
    </row>
    <row r="12" spans="1:10" ht="18.5" x14ac:dyDescent="0.45">
      <c r="A12" s="4" t="s">
        <v>9</v>
      </c>
      <c r="B12" s="4"/>
      <c r="C12" s="4"/>
      <c r="H12" s="11">
        <v>4909</v>
      </c>
      <c r="J12" s="11">
        <v>4470</v>
      </c>
    </row>
    <row r="13" spans="1:10" ht="18.5" x14ac:dyDescent="0.45">
      <c r="A13" s="4"/>
      <c r="B13" s="4"/>
      <c r="C13" s="4"/>
      <c r="E13" s="4"/>
      <c r="H13" s="12">
        <f>SUM(H11:H12)</f>
        <v>4962</v>
      </c>
      <c r="J13" s="6">
        <f>SUM(J11:J12)</f>
        <v>4909</v>
      </c>
    </row>
    <row r="15" spans="1:10" ht="18.5" x14ac:dyDescent="0.45">
      <c r="A15" s="4" t="s">
        <v>22</v>
      </c>
      <c r="B15" s="4"/>
      <c r="C15" s="4"/>
      <c r="D15" s="4"/>
      <c r="E15" s="4"/>
      <c r="F15" s="4"/>
    </row>
    <row r="16" spans="1:10" ht="18.5" x14ac:dyDescent="0.45">
      <c r="A16" s="4"/>
      <c r="B16" s="4"/>
      <c r="C16" s="4"/>
      <c r="D16" s="4"/>
      <c r="E16" s="4"/>
      <c r="F16" s="4"/>
    </row>
    <row r="17" spans="1:6" ht="18.5" x14ac:dyDescent="0.45">
      <c r="A17" s="4" t="s">
        <v>23</v>
      </c>
      <c r="B17" s="4"/>
      <c r="C17" s="4"/>
      <c r="D17" s="4"/>
      <c r="E17" s="4"/>
      <c r="F17" s="4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F8133-1F83-4365-BC14-4F3705C5451B}">
  <dimension ref="A1"/>
  <sheetViews>
    <sheetView workbookViewId="0"/>
  </sheetViews>
  <sheetFormatPr defaultRowHeight="14.5" x14ac:dyDescent="0.35"/>
  <sheetData>
    <row r="1" spans="1:1" x14ac:dyDescent="0.35">
      <c r="A1" t="s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accounts</Value>
    </DocTags>
  </documentManagement>
</p:properties>
</file>

<file path=customXml/itemProps1.xml><?xml version="1.0" encoding="utf-8"?>
<ds:datastoreItem xmlns:ds="http://schemas.openxmlformats.org/officeDocument/2006/customXml" ds:itemID="{CF3022C2-60F0-43E5-8020-E38AE5693AC0}"/>
</file>

<file path=customXml/itemProps2.xml><?xml version="1.0" encoding="utf-8"?>
<ds:datastoreItem xmlns:ds="http://schemas.openxmlformats.org/officeDocument/2006/customXml" ds:itemID="{532B9A56-57B1-4BE1-B0C3-1ED377EB8D06}"/>
</file>

<file path=customXml/itemProps3.xml><?xml version="1.0" encoding="utf-8"?>
<ds:datastoreItem xmlns:ds="http://schemas.openxmlformats.org/officeDocument/2006/customXml" ds:itemID="{22EF6369-233C-4D29-B70B-6FC19B6B07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Summaries</vt:lpstr>
      <vt:lpstr>Receipts and payments</vt:lpstr>
      <vt:lpstr>.Statment of Balances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McKay</dc:creator>
  <cp:lastModifiedBy>Neil McKay</cp:lastModifiedBy>
  <dcterms:created xsi:type="dcterms:W3CDTF">2025-04-30T11:52:26Z</dcterms:created>
  <dcterms:modified xsi:type="dcterms:W3CDTF">2026-06-04T09:21:51Z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