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5d72ce3c2fbb2ff/Desktop/"/>
    </mc:Choice>
  </mc:AlternateContent>
  <xr:revisionPtr revIDLastSave="0" documentId="8_{4EE4FC3B-87D0-4B5D-8256-DD1A8EF193AB}" xr6:coauthVersionLast="47" xr6:coauthVersionMax="47" xr10:uidLastSave="{00000000-0000-0000-0000-000000000000}"/>
  <bookViews>
    <workbookView xWindow="-120" yWindow="-120" windowWidth="29040" windowHeight="15840" xr2:uid="{D5F532F4-0721-4682-AA14-66F71F2EA0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1" l="1"/>
  <c r="B13" i="1"/>
  <c r="B24" i="1" s="1"/>
  <c r="B33" i="1" s="1"/>
  <c r="B35" i="1" s="1"/>
  <c r="B39" i="1" s="1"/>
  <c r="B42" i="1" s="1"/>
</calcChain>
</file>

<file path=xl/sharedStrings.xml><?xml version="1.0" encoding="utf-8"?>
<sst xmlns="http://schemas.openxmlformats.org/spreadsheetml/2006/main" count="32" uniqueCount="29">
  <si>
    <t>George Waterston Memorial Centre Trust</t>
  </si>
  <si>
    <t>Receipts and Payments Account for the year ended 31 March 2026</t>
  </si>
  <si>
    <t>2025/26</t>
  </si>
  <si>
    <t>£</t>
  </si>
  <si>
    <t>Receipts</t>
  </si>
  <si>
    <t xml:space="preserve">Donations </t>
  </si>
  <si>
    <t>Grant Income</t>
  </si>
  <si>
    <t>Sales</t>
  </si>
  <si>
    <t>Bank Interest</t>
  </si>
  <si>
    <t>Total Receipts</t>
  </si>
  <si>
    <t>Payments</t>
  </si>
  <si>
    <t>Property Costs - Rent</t>
  </si>
  <si>
    <t>Property Costs - Electricity</t>
  </si>
  <si>
    <t>Property Costs - Maintenance</t>
  </si>
  <si>
    <t>Miscellaneous</t>
  </si>
  <si>
    <t>Total Payments</t>
  </si>
  <si>
    <t>Surplus/(Deficit) for Year</t>
  </si>
  <si>
    <t>Statement of Balances as at 31 March 2026</t>
  </si>
  <si>
    <t>Bank and Cash in Hand</t>
  </si>
  <si>
    <t>Opening Balances</t>
  </si>
  <si>
    <t>Closing Balances</t>
  </si>
  <si>
    <t>Reserves</t>
  </si>
  <si>
    <t>Current Account</t>
  </si>
  <si>
    <t>Cash in Hand</t>
  </si>
  <si>
    <t>Total Reserves</t>
  </si>
  <si>
    <t>Approved by the Trustees and signed on their behalf</t>
  </si>
  <si>
    <t>Anne Sinclair</t>
  </si>
  <si>
    <t>Chairperson</t>
  </si>
  <si>
    <t>Date: 7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</si>
</sst>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43" fontId="3" fillId="0" borderId="0" xfId="1" applyFont="1"/>
    <xf numFmtId="0" fontId="3" fillId="0" borderId="0" xfId="0" applyFont="1"/>
    <xf numFmtId="0" fontId="4" fillId="0" borderId="0" xfId="0" applyFont="1"/>
    <xf numFmtId="43" fontId="0" fillId="0" borderId="0" xfId="1" applyFont="1"/>
    <xf numFmtId="43" fontId="0" fillId="0" borderId="0" xfId="1" applyFont="1" applyAlignment="1">
      <alignment horizontal="center"/>
    </xf>
    <xf numFmtId="43" fontId="4" fillId="0" borderId="0" xfId="1" applyFont="1"/>
    <xf numFmtId="43" fontId="4" fillId="0" borderId="1" xfId="1" applyFont="1" applyBorder="1"/>
    <xf numFmtId="0" fontId="5" fillId="0" borderId="0" xfId="0" applyFo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E4E6-148B-4905-8421-35DD0C2C7352}">
  <dimension ref="A1:D50"/>
  <sheetViews>
    <sheetView tabSelected="1" workbookViewId="0"/>
  </sheetViews>
  <sheetFormatPr defaultRowHeight="15" x14ac:dyDescent="0.25"/>
  <cols>
    <col min="1" max="1" width="42.140625" customWidth="1"/>
    <col min="2" max="2" width="10.5703125" style="5" bestFit="1" customWidth="1"/>
    <col min="4" max="4" width="10.5703125" bestFit="1" customWidth="1"/>
    <col min="257" max="257" width="42.140625" customWidth="1"/>
    <col min="258" max="258" width="10.140625" bestFit="1" customWidth="1"/>
    <col min="513" max="513" width="42.140625" customWidth="1"/>
    <col min="514" max="514" width="10.140625" bestFit="1" customWidth="1"/>
    <col min="769" max="769" width="42.140625" customWidth="1"/>
    <col min="770" max="770" width="10.140625" bestFit="1" customWidth="1"/>
    <col min="1025" max="1025" width="42.140625" customWidth="1"/>
    <col min="1026" max="1026" width="10.140625" bestFit="1" customWidth="1"/>
    <col min="1281" max="1281" width="42.140625" customWidth="1"/>
    <col min="1282" max="1282" width="10.140625" bestFit="1" customWidth="1"/>
    <col min="1537" max="1537" width="42.140625" customWidth="1"/>
    <col min="1538" max="1538" width="10.140625" bestFit="1" customWidth="1"/>
    <col min="1793" max="1793" width="42.140625" customWidth="1"/>
    <col min="1794" max="1794" width="10.140625" bestFit="1" customWidth="1"/>
    <col min="2049" max="2049" width="42.140625" customWidth="1"/>
    <col min="2050" max="2050" width="10.140625" bestFit="1" customWidth="1"/>
    <col min="2305" max="2305" width="42.140625" customWidth="1"/>
    <col min="2306" max="2306" width="10.140625" bestFit="1" customWidth="1"/>
    <col min="2561" max="2561" width="42.140625" customWidth="1"/>
    <col min="2562" max="2562" width="10.140625" bestFit="1" customWidth="1"/>
    <col min="2817" max="2817" width="42.140625" customWidth="1"/>
    <col min="2818" max="2818" width="10.140625" bestFit="1" customWidth="1"/>
    <col min="3073" max="3073" width="42.140625" customWidth="1"/>
    <col min="3074" max="3074" width="10.140625" bestFit="1" customWidth="1"/>
    <col min="3329" max="3329" width="42.140625" customWidth="1"/>
    <col min="3330" max="3330" width="10.140625" bestFit="1" customWidth="1"/>
    <col min="3585" max="3585" width="42.140625" customWidth="1"/>
    <col min="3586" max="3586" width="10.140625" bestFit="1" customWidth="1"/>
    <col min="3841" max="3841" width="42.140625" customWidth="1"/>
    <col min="3842" max="3842" width="10.140625" bestFit="1" customWidth="1"/>
    <col min="4097" max="4097" width="42.140625" customWidth="1"/>
    <col min="4098" max="4098" width="10.140625" bestFit="1" customWidth="1"/>
    <col min="4353" max="4353" width="42.140625" customWidth="1"/>
    <col min="4354" max="4354" width="10.140625" bestFit="1" customWidth="1"/>
    <col min="4609" max="4609" width="42.140625" customWidth="1"/>
    <col min="4610" max="4610" width="10.140625" bestFit="1" customWidth="1"/>
    <col min="4865" max="4865" width="42.140625" customWidth="1"/>
    <col min="4866" max="4866" width="10.140625" bestFit="1" customWidth="1"/>
    <col min="5121" max="5121" width="42.140625" customWidth="1"/>
    <col min="5122" max="5122" width="10.140625" bestFit="1" customWidth="1"/>
    <col min="5377" max="5377" width="42.140625" customWidth="1"/>
    <col min="5378" max="5378" width="10.140625" bestFit="1" customWidth="1"/>
    <col min="5633" max="5633" width="42.140625" customWidth="1"/>
    <col min="5634" max="5634" width="10.140625" bestFit="1" customWidth="1"/>
    <col min="5889" max="5889" width="42.140625" customWidth="1"/>
    <col min="5890" max="5890" width="10.140625" bestFit="1" customWidth="1"/>
    <col min="6145" max="6145" width="42.140625" customWidth="1"/>
    <col min="6146" max="6146" width="10.140625" bestFit="1" customWidth="1"/>
    <col min="6401" max="6401" width="42.140625" customWidth="1"/>
    <col min="6402" max="6402" width="10.140625" bestFit="1" customWidth="1"/>
    <col min="6657" max="6657" width="42.140625" customWidth="1"/>
    <col min="6658" max="6658" width="10.140625" bestFit="1" customWidth="1"/>
    <col min="6913" max="6913" width="42.140625" customWidth="1"/>
    <col min="6914" max="6914" width="10.140625" bestFit="1" customWidth="1"/>
    <col min="7169" max="7169" width="42.140625" customWidth="1"/>
    <col min="7170" max="7170" width="10.140625" bestFit="1" customWidth="1"/>
    <col min="7425" max="7425" width="42.140625" customWidth="1"/>
    <col min="7426" max="7426" width="10.140625" bestFit="1" customWidth="1"/>
    <col min="7681" max="7681" width="42.140625" customWidth="1"/>
    <col min="7682" max="7682" width="10.140625" bestFit="1" customWidth="1"/>
    <col min="7937" max="7937" width="42.140625" customWidth="1"/>
    <col min="7938" max="7938" width="10.140625" bestFit="1" customWidth="1"/>
    <col min="8193" max="8193" width="42.140625" customWidth="1"/>
    <col min="8194" max="8194" width="10.140625" bestFit="1" customWidth="1"/>
    <col min="8449" max="8449" width="42.140625" customWidth="1"/>
    <col min="8450" max="8450" width="10.140625" bestFit="1" customWidth="1"/>
    <col min="8705" max="8705" width="42.140625" customWidth="1"/>
    <col min="8706" max="8706" width="10.140625" bestFit="1" customWidth="1"/>
    <col min="8961" max="8961" width="42.140625" customWidth="1"/>
    <col min="8962" max="8962" width="10.140625" bestFit="1" customWidth="1"/>
    <col min="9217" max="9217" width="42.140625" customWidth="1"/>
    <col min="9218" max="9218" width="10.140625" bestFit="1" customWidth="1"/>
    <col min="9473" max="9473" width="42.140625" customWidth="1"/>
    <col min="9474" max="9474" width="10.140625" bestFit="1" customWidth="1"/>
    <col min="9729" max="9729" width="42.140625" customWidth="1"/>
    <col min="9730" max="9730" width="10.140625" bestFit="1" customWidth="1"/>
    <col min="9985" max="9985" width="42.140625" customWidth="1"/>
    <col min="9986" max="9986" width="10.140625" bestFit="1" customWidth="1"/>
    <col min="10241" max="10241" width="42.140625" customWidth="1"/>
    <col min="10242" max="10242" width="10.140625" bestFit="1" customWidth="1"/>
    <col min="10497" max="10497" width="42.140625" customWidth="1"/>
    <col min="10498" max="10498" width="10.140625" bestFit="1" customWidth="1"/>
    <col min="10753" max="10753" width="42.140625" customWidth="1"/>
    <col min="10754" max="10754" width="10.140625" bestFit="1" customWidth="1"/>
    <col min="11009" max="11009" width="42.140625" customWidth="1"/>
    <col min="11010" max="11010" width="10.140625" bestFit="1" customWidth="1"/>
    <col min="11265" max="11265" width="42.140625" customWidth="1"/>
    <col min="11266" max="11266" width="10.140625" bestFit="1" customWidth="1"/>
    <col min="11521" max="11521" width="42.140625" customWidth="1"/>
    <col min="11522" max="11522" width="10.140625" bestFit="1" customWidth="1"/>
    <col min="11777" max="11777" width="42.140625" customWidth="1"/>
    <col min="11778" max="11778" width="10.140625" bestFit="1" customWidth="1"/>
    <col min="12033" max="12033" width="42.140625" customWidth="1"/>
    <col min="12034" max="12034" width="10.140625" bestFit="1" customWidth="1"/>
    <col min="12289" max="12289" width="42.140625" customWidth="1"/>
    <col min="12290" max="12290" width="10.140625" bestFit="1" customWidth="1"/>
    <col min="12545" max="12545" width="42.140625" customWidth="1"/>
    <col min="12546" max="12546" width="10.140625" bestFit="1" customWidth="1"/>
    <col min="12801" max="12801" width="42.140625" customWidth="1"/>
    <col min="12802" max="12802" width="10.140625" bestFit="1" customWidth="1"/>
    <col min="13057" max="13057" width="42.140625" customWidth="1"/>
    <col min="13058" max="13058" width="10.140625" bestFit="1" customWidth="1"/>
    <col min="13313" max="13313" width="42.140625" customWidth="1"/>
    <col min="13314" max="13314" width="10.140625" bestFit="1" customWidth="1"/>
    <col min="13569" max="13569" width="42.140625" customWidth="1"/>
    <col min="13570" max="13570" width="10.140625" bestFit="1" customWidth="1"/>
    <col min="13825" max="13825" width="42.140625" customWidth="1"/>
    <col min="13826" max="13826" width="10.140625" bestFit="1" customWidth="1"/>
    <col min="14081" max="14081" width="42.140625" customWidth="1"/>
    <col min="14082" max="14082" width="10.140625" bestFit="1" customWidth="1"/>
    <col min="14337" max="14337" width="42.140625" customWidth="1"/>
    <col min="14338" max="14338" width="10.140625" bestFit="1" customWidth="1"/>
    <col min="14593" max="14593" width="42.140625" customWidth="1"/>
    <col min="14594" max="14594" width="10.140625" bestFit="1" customWidth="1"/>
    <col min="14849" max="14849" width="42.140625" customWidth="1"/>
    <col min="14850" max="14850" width="10.140625" bestFit="1" customWidth="1"/>
    <col min="15105" max="15105" width="42.140625" customWidth="1"/>
    <col min="15106" max="15106" width="10.140625" bestFit="1" customWidth="1"/>
    <col min="15361" max="15361" width="42.140625" customWidth="1"/>
    <col min="15362" max="15362" width="10.140625" bestFit="1" customWidth="1"/>
    <col min="15617" max="15617" width="42.140625" customWidth="1"/>
    <col min="15618" max="15618" width="10.140625" bestFit="1" customWidth="1"/>
    <col min="15873" max="15873" width="42.140625" customWidth="1"/>
    <col min="15874" max="15874" width="10.140625" bestFit="1" customWidth="1"/>
    <col min="16129" max="16129" width="42.140625" customWidth="1"/>
    <col min="16130" max="16130" width="10.140625" bestFit="1" customWidth="1"/>
  </cols>
  <sheetData>
    <row r="1" spans="1:2" s="3" customFormat="1" ht="18" x14ac:dyDescent="0.25">
      <c r="A1" s="1" t="s">
        <v>0</v>
      </c>
      <c r="B1" s="2"/>
    </row>
    <row r="3" spans="1:2" x14ac:dyDescent="0.25">
      <c r="A3" s="4" t="s">
        <v>1</v>
      </c>
    </row>
    <row r="5" spans="1:2" x14ac:dyDescent="0.25">
      <c r="B5" s="6" t="s">
        <v>2</v>
      </c>
    </row>
    <row r="6" spans="1:2" x14ac:dyDescent="0.25">
      <c r="B6" s="6" t="s">
        <v>3</v>
      </c>
    </row>
    <row r="7" spans="1:2" x14ac:dyDescent="0.25">
      <c r="A7" s="4" t="s">
        <v>4</v>
      </c>
    </row>
    <row r="8" spans="1:2" x14ac:dyDescent="0.25">
      <c r="A8" t="s">
        <v>5</v>
      </c>
      <c r="B8" s="5">
        <v>2325</v>
      </c>
    </row>
    <row r="9" spans="1:2" x14ac:dyDescent="0.25">
      <c r="A9" t="s">
        <v>6</v>
      </c>
      <c r="B9" s="5">
        <v>0</v>
      </c>
    </row>
    <row r="10" spans="1:2" x14ac:dyDescent="0.25">
      <c r="A10" t="s">
        <v>7</v>
      </c>
      <c r="B10" s="5">
        <v>3840</v>
      </c>
    </row>
    <row r="11" spans="1:2" x14ac:dyDescent="0.25">
      <c r="A11" t="s">
        <v>8</v>
      </c>
      <c r="B11" s="5">
        <v>0</v>
      </c>
    </row>
    <row r="13" spans="1:2" x14ac:dyDescent="0.25">
      <c r="A13" s="4" t="s">
        <v>9</v>
      </c>
      <c r="B13" s="7">
        <f>SUM(B8:B12)</f>
        <v>6165</v>
      </c>
    </row>
    <row r="16" spans="1:2" x14ac:dyDescent="0.25">
      <c r="A16" s="4" t="s">
        <v>10</v>
      </c>
    </row>
    <row r="17" spans="1:2" x14ac:dyDescent="0.25">
      <c r="A17" t="s">
        <v>11</v>
      </c>
      <c r="B17" s="5">
        <v>52.18</v>
      </c>
    </row>
    <row r="18" spans="1:2" x14ac:dyDescent="0.25">
      <c r="A18" t="s">
        <v>12</v>
      </c>
      <c r="B18" s="5">
        <v>1661.17</v>
      </c>
    </row>
    <row r="19" spans="1:2" x14ac:dyDescent="0.25">
      <c r="A19" t="s">
        <v>13</v>
      </c>
      <c r="B19" s="5">
        <v>144</v>
      </c>
    </row>
    <row r="20" spans="1:2" x14ac:dyDescent="0.25">
      <c r="A20" t="s">
        <v>14</v>
      </c>
      <c r="B20" s="5">
        <v>1155.43</v>
      </c>
    </row>
    <row r="22" spans="1:2" s="4" customFormat="1" ht="12.75" x14ac:dyDescent="0.2">
      <c r="A22" s="4" t="s">
        <v>15</v>
      </c>
      <c r="B22" s="7">
        <f>SUM(B17:B21)</f>
        <v>3012.78</v>
      </c>
    </row>
    <row r="24" spans="1:2" s="4" customFormat="1" ht="13.5" thickBot="1" x14ac:dyDescent="0.25">
      <c r="A24" s="4" t="s">
        <v>16</v>
      </c>
      <c r="B24" s="8">
        <f>B13-B22</f>
        <v>3152.22</v>
      </c>
    </row>
    <row r="25" spans="1:2" ht="15.75" thickTop="1" x14ac:dyDescent="0.25"/>
    <row r="27" spans="1:2" x14ac:dyDescent="0.25">
      <c r="A27" s="4" t="s">
        <v>17</v>
      </c>
    </row>
    <row r="28" spans="1:2" x14ac:dyDescent="0.25">
      <c r="B28" s="6" t="s">
        <v>2</v>
      </c>
    </row>
    <row r="29" spans="1:2" x14ac:dyDescent="0.25">
      <c r="B29" s="6" t="s">
        <v>3</v>
      </c>
    </row>
    <row r="31" spans="1:2" x14ac:dyDescent="0.25">
      <c r="A31" t="s">
        <v>18</v>
      </c>
    </row>
    <row r="32" spans="1:2" x14ac:dyDescent="0.25">
      <c r="A32" t="s">
        <v>19</v>
      </c>
      <c r="B32" s="5">
        <v>63725.75</v>
      </c>
    </row>
    <row r="33" spans="1:4" s="9" customFormat="1" x14ac:dyDescent="0.25">
      <c r="A33" s="9" t="s">
        <v>16</v>
      </c>
      <c r="B33" s="5">
        <f>B24</f>
        <v>3152.22</v>
      </c>
    </row>
    <row r="35" spans="1:4" s="4" customFormat="1" ht="15.75" thickBot="1" x14ac:dyDescent="0.3">
      <c r="A35" s="4" t="s">
        <v>20</v>
      </c>
      <c r="B35" s="8">
        <f>SUM(B32:B34)</f>
        <v>66877.97</v>
      </c>
      <c r="C35"/>
      <c r="D35"/>
    </row>
    <row r="36" spans="1:4" ht="15.75" thickTop="1" x14ac:dyDescent="0.25"/>
    <row r="37" spans="1:4" s="4" customFormat="1" ht="12.75" x14ac:dyDescent="0.2">
      <c r="B37" s="7"/>
    </row>
    <row r="38" spans="1:4" x14ac:dyDescent="0.25">
      <c r="A38" s="4" t="s">
        <v>21</v>
      </c>
    </row>
    <row r="39" spans="1:4" x14ac:dyDescent="0.25">
      <c r="A39" t="s">
        <v>22</v>
      </c>
      <c r="B39" s="5">
        <f>B35</f>
        <v>66877.97</v>
      </c>
      <c r="D39" s="10"/>
    </row>
    <row r="40" spans="1:4" x14ac:dyDescent="0.25">
      <c r="A40" s="4" t="s">
        <v>23</v>
      </c>
      <c r="B40" s="5">
        <v>0</v>
      </c>
    </row>
    <row r="42" spans="1:4" ht="15.75" thickBot="1" x14ac:dyDescent="0.3">
      <c r="A42" s="4" t="s">
        <v>24</v>
      </c>
      <c r="B42" s="8">
        <f>SUM(B39:B41)</f>
        <v>66877.97</v>
      </c>
    </row>
    <row r="43" spans="1:4" ht="15.75" thickTop="1" x14ac:dyDescent="0.25"/>
    <row r="45" spans="1:4" x14ac:dyDescent="0.25">
      <c r="A45" t="s">
        <v>25</v>
      </c>
    </row>
    <row r="47" spans="1:4" x14ac:dyDescent="0.25">
      <c r="A47" t="s">
        <v>26</v>
      </c>
    </row>
    <row r="49" spans="1:1" x14ac:dyDescent="0.25">
      <c r="A49" t="s">
        <v>27</v>
      </c>
    </row>
    <row r="50" spans="1:1" x14ac:dyDescent="0.25">
      <c r="A50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FF998E3A-52E2-4635-AD7D-2CBA4A39163C}"/>
</file>

<file path=customXml/itemProps2.xml><?xml version="1.0" encoding="utf-8"?>
<ds:datastoreItem xmlns:ds="http://schemas.openxmlformats.org/officeDocument/2006/customXml" ds:itemID="{E1F2898D-9968-44F8-8FF0-0DB0BF3A1BAC}"/>
</file>

<file path=customXml/itemProps3.xml><?xml version="1.0" encoding="utf-8"?>
<ds:datastoreItem xmlns:ds="http://schemas.openxmlformats.org/officeDocument/2006/customXml" ds:itemID="{DF681698-E15B-47C6-BB97-460A5D496F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Thomson</dc:creator>
  <cp:lastModifiedBy>Pat Thomson</cp:lastModifiedBy>
  <dcterms:created xsi:type="dcterms:W3CDTF">2026-08-07T09:36:38Z</dcterms:created>
  <dcterms:modified xsi:type="dcterms:W3CDTF">2026-08-07T09:38:28Z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