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theme/theme1.xml" ContentType="application/vnd.openxmlformats-officedocument.them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4505"/>
  <workbookPr/>
  <bookViews>
    <workbookView activeTab="0"/>
  </bookViews>
  <sheets>
    <sheet name="ESF Management Accounts" sheetId="1" r:id="rId1"/>
  </sheets>
  <calcPr calcId="162913"/>
</workbook>
</file>

<file path=xl/sharedStrings.xml><?xml version="1.0" encoding="utf-8"?>
<sst xmlns="http://schemas.openxmlformats.org/spreadsheetml/2006/main" count="14" uniqueCount="14">
  <si>
    <t>ESF Management Accounts</t>
  </si>
  <si>
    <t>Edinburgh Science Foundation Ltd.</t>
  </si>
  <si>
    <t>For the year ended 31 July 2025</t>
  </si>
  <si>
    <t>Account</t>
  </si>
  <si>
    <t>2025</t>
  </si>
  <si>
    <t>Income</t>
  </si>
  <si>
    <t>Donations</t>
  </si>
  <si>
    <t>Donation to ES</t>
  </si>
  <si>
    <t>Total Income</t>
  </si>
  <si>
    <t>Gross Profit</t>
  </si>
  <si>
    <t>Administrative and Overhead Costs</t>
  </si>
  <si>
    <t>Bank Charges</t>
  </si>
  <si>
    <t>Total Administrative and Overhead Costs</t>
  </si>
  <si>
    <t>Total Surplus/(Deficit)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</si>
</sst>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(#,##0.00)"/>
  </numFmts>
  <fonts count="7">
    <font>
      <name val="Arial"/>
      <color theme="1"/>
      <sz val="9"/>
    </font>
    <font>
      <name val="Arial"/>
      <color theme="1"/>
      <sz val="14"/>
    </font>
    <font>
      <name val="Arial"/>
      <b/>
      <color theme="1"/>
      <sz val="14"/>
    </font>
    <font>
      <name val="Arial"/>
      <color theme="1"/>
      <sz val="12"/>
    </font>
    <font>
      <name val="Arial"/>
      <color theme="1"/>
      <sz val="10"/>
    </font>
    <font>
      <name val="Arial"/>
      <b/>
      <color theme="1"/>
      <sz val="10"/>
    </font>
    <font>
      <name val="Arial"/>
      <b/>
      <color theme="1"/>
      <sz val="9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EBEBEB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true"/>
    <xf numFmtId="0" fontId="2" fillId="0" borderId="0" xfId="0" applyFont="true" applyAlignment="true">
      <alignment vertical="center"/>
    </xf>
    <xf numFmtId="0" fontId="3" fillId="0" borderId="0" xfId="0" applyFont="true"/>
    <xf numFmtId="0" fontId="3" fillId="0" borderId="0" xfId="0" applyFont="true" applyAlignment="true">
      <alignment vertical="center"/>
    </xf>
    <xf numFmtId="0" fontId="4" fillId="0" borderId="0" xfId="0" applyFont="true"/>
    <xf numFmtId="0" fontId="5" fillId="0" borderId="1" xfId="0" applyFont="true" applyBorder="true" applyAlignment="true">
      <alignment horizontal="left" vertical="center"/>
    </xf>
    <xf numFmtId="0" fontId="5" fillId="0" borderId="1" xfId="0" applyFont="true" applyBorder="true" applyAlignment="true">
      <alignment horizontal="right" vertical="center"/>
    </xf>
    <xf numFmtId="0" fontId="5" fillId="0" borderId="1" xfId="0" applyFont="true" applyBorder="true" applyAlignment="true">
      <alignment vertical="center"/>
    </xf>
    <xf numFmtId="0" fontId="0" fillId="0" borderId="0" xfId="0" applyFont="true"/>
    <xf numFmtId="0" fontId="0" fillId="0" borderId="0" xfId="0" applyFont="true" applyAlignment="true">
      <alignment vertical="center"/>
    </xf>
    <xf numFmtId="164" fontId="0" fillId="0" borderId="0" xfId="0" applyNumberFormat="true" applyFont="true" applyAlignment="true">
      <alignment horizontal="right" vertical="center"/>
    </xf>
    <xf numFmtId="0" fontId="0" fillId="0" borderId="2" xfId="0" applyFont="true" applyBorder="true" applyAlignment="true">
      <alignment vertical="center"/>
    </xf>
    <xf numFmtId="164" fontId="0" fillId="0" borderId="2" xfId="0" applyNumberFormat="true" applyFont="true" applyBorder="true" applyAlignment="true">
      <alignment horizontal="right" vertical="center"/>
    </xf>
    <xf numFmtId="0" fontId="6" fillId="0" borderId="2" xfId="0" applyFont="true" applyBorder="true" applyAlignment="true">
      <alignment vertical="center"/>
    </xf>
    <xf numFmtId="164" fontId="6" fillId="0" borderId="2" xfId="0" applyNumberFormat="true" applyFont="true" applyBorder="true" applyAlignment="true">
      <alignment horizontal="right" vertical="center"/>
    </xf>
    <xf numFmtId="0" fontId="6" fillId="2" borderId="3" xfId="0" applyFont="true" applyFill="true" applyBorder="true" applyAlignment="true">
      <alignment vertical="center"/>
    </xf>
    <xf numFmtId="164" fontId="6" fillId="2" borderId="3" xfId="0" applyNumberFormat="true" applyFont="true" applyFill="true" applyBorder="true" applyAlignment="true">
      <alignment horizontal="right" vertical="center"/>
    </xf>
  </cellXfs>
  <cellStyles count="1">
    <cellStyle name="Normal" xfId="0" builtinId="0" customBuiltin="true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14="http://schemas.microsoft.com/office/spreadsheetml/2009/9/main">
  <sheetPr/>
  <dimension ref="A1:B18"/>
  <sheetViews>
    <sheetView tabSelected="1" workbookViewId="0" topLeftCell="A1" zoomScaleNormal="100" zoomScaleSheetLayoutView="60" showGridLines="0" zoomScale="100" view="normal"/>
  </sheetViews>
  <sheetFormatPr defaultRowHeight="12.75"/>
  <cols>
    <col min="1" max="1" width="23.4375" customWidth="1"/>
    <col min="2" max="2" width="14.33203125" customWidth="1"/>
  </cols>
  <sheetData>
    <row r="1" ht="16.7" customHeight="true" customFormat="true" s="1">
      <c r="A1" s="2" t="s">
        <v>0</v>
      </c>
      <c r="B1" s="2"/>
    </row>
    <row r="2" ht="14.4" customHeight="true" customFormat="true" s="3">
      <c r="A2" s="4" t="s">
        <v>1</v>
      </c>
      <c r="B2" s="4"/>
    </row>
    <row r="3" ht="14.4" customHeight="true" customFormat="true" s="3">
      <c r="A3" s="4" t="s">
        <v>2</v>
      </c>
      <c r="B3" s="4"/>
    </row>
    <row r="4" ht="13.35" customHeight="true"/>
    <row r="5" ht="12.1" customHeight="true" customFormat="true" s="5">
      <c r="A5" s="6" t="s">
        <v>3</v>
      </c>
      <c r="B5" s="7" t="s">
        <v>4</v>
      </c>
    </row>
    <row r="6" ht="13.35" customHeight="true"/>
    <row r="7" ht="12.1" customHeight="true" customFormat="true" s="5">
      <c r="A7" s="8" t="s">
        <v>5</v>
      </c>
      <c r="B7" s="8"/>
    </row>
    <row r="8" ht="10.95" customHeight="true" customFormat="true" s="9">
      <c r="A8" s="10" t="s">
        <v>6</v>
      </c>
      <c r="B8" s="11">
        <v>849742.4200</v>
      </c>
    </row>
    <row r="9" ht="10.95" customHeight="true" customFormat="true" s="9">
      <c r="A9" s="12" t="s">
        <v>7</v>
      </c>
      <c r="B9" s="13">
        <v>-1095000.0000</v>
      </c>
    </row>
    <row r="10" ht="10.95" customHeight="true" customFormat="true" s="9">
      <c r="A10" s="14" t="s">
        <v>8</v>
      </c>
      <c r="B10" s="15">
        <f ca="1">SUM(B8:B9)</f>
        <v>0</v>
      </c>
    </row>
    <row r="11" ht="13.35" customHeight="true"/>
    <row r="12" ht="10.95" customHeight="true" customFormat="true" s="9">
      <c r="A12" s="16" t="s">
        <v>9</v>
      </c>
      <c r="B12" s="17">
        <f ca="1">(B10 + 0)</f>
        <v>0</v>
      </c>
    </row>
    <row r="13" ht="13.35" customHeight="true"/>
    <row r="14" ht="12.1" customHeight="true" customFormat="true" s="5">
      <c r="A14" s="8" t="s">
        <v>10</v>
      </c>
      <c r="B14" s="8"/>
    </row>
    <row r="15" ht="10.95" customHeight="true" customFormat="true" s="9">
      <c r="A15" s="10" t="s">
        <v>11</v>
      </c>
      <c r="B15" s="11">
        <v>-1881.6600</v>
      </c>
    </row>
    <row r="16" ht="10.95" customHeight="true" customFormat="true" s="9">
      <c r="A16" s="14" t="s">
        <v>12</v>
      </c>
      <c r="B16" s="15">
        <f ca="1">B15</f>
        <v>0</v>
      </c>
    </row>
    <row r="17" ht="13.35" customHeight="true"/>
    <row r="18" ht="10.95" customHeight="true" customFormat="true" s="9">
      <c r="A18" s="16" t="s">
        <v>13</v>
      </c>
      <c r="B18" s="17">
        <f ca="1">((B12 + 0) - (0 + B16))</f>
        <v>0</v>
      </c>
    </row>
  </sheetData>
  <pageMargins left="0.69999999999999996" right="0.69999999999999996" top="0.75" bottom="0.75" header="0.29999999999999999" footer="0.29999999999999999"/>
  <pageSetup orientation="portrait" scale="100" paperSize="9" fitToWidth="0" fitToHeight="0" horizontalDpi="0" verticalDpi="0" copies="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B86074D8-E910-4535-BB50-93C395C80946}"/>
</file>

<file path=customXml/itemProps2.xml><?xml version="1.0" encoding="utf-8"?>
<ds:datastoreItem xmlns:ds="http://schemas.openxmlformats.org/officeDocument/2006/customXml" ds:itemID="{0EF6EAA5-12FF-454B-BE78-39A44B1F2266}"/>
</file>

<file path=customXml/itemProps3.xml><?xml version="1.0" encoding="utf-8"?>
<ds:datastoreItem xmlns:ds="http://schemas.openxmlformats.org/officeDocument/2006/customXml" ds:itemID="{C67C09B9-E5C5-41A5-A07B-A7FF018B51A7}"/>
</file>

<file path=docProps/app.xml><?xml version="1.0" encoding="utf-8"?>
<Properties xmlns="http://schemas.openxmlformats.org/officeDocument/2006/extended-properties" xmlns:vt="http://schemas.openxmlformats.org/officeDocument/2006/docPropsVTypes" xmlns:ap="http://schemas.openxmlformats.org/officeDocument/2006/extended-properties">
  <Application>GemBox.Spreadsheet</Application>
  <DocSecurity>0</DocSecurity>
  <ScaleCrop>false</ScaleCrop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0x010100CD04853568B40F4E8366B3070197220F</vt:lpwstr>
  </property>
</Properties>
</file>