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01B18B352E274E2/Documents/"/>
    </mc:Choice>
  </mc:AlternateContent>
  <xr:revisionPtr revIDLastSave="0" documentId="8_{F2BBBC2B-8978-4AA7-B736-34603F2A3A18}" xr6:coauthVersionLast="47" xr6:coauthVersionMax="47" xr10:uidLastSave="{00000000-0000-0000-0000-000000000000}"/>
  <bookViews>
    <workbookView xWindow="-108" yWindow="-108" windowWidth="23256" windowHeight="12456" xr2:uid="{B0C3EC17-3981-410E-B1A5-FFFE67D723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98" i="1" l="1"/>
  <c r="D98" i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</calcChain>
</file>

<file path=xl/sharedStrings.xml><?xml version="1.0" encoding="utf-8"?>
<sst xmlns="http://schemas.openxmlformats.org/spreadsheetml/2006/main" count="184" uniqueCount="62">
  <si>
    <t>Bank Statement Oct 24 - Sept 25</t>
  </si>
  <si>
    <t>Date</t>
  </si>
  <si>
    <t>Description</t>
  </si>
  <si>
    <t>In</t>
  </si>
  <si>
    <t>Out</t>
  </si>
  <si>
    <t>Running Balance</t>
  </si>
  <si>
    <t>B/Fwd</t>
  </si>
  <si>
    <t>Stripe</t>
  </si>
  <si>
    <t>Donation</t>
  </si>
  <si>
    <t>Simple Online</t>
  </si>
  <si>
    <t>Web page</t>
  </si>
  <si>
    <t>Charitable Giving</t>
  </si>
  <si>
    <t>Perth &amp; Kinross</t>
  </si>
  <si>
    <t>BLAW Donation 2023</t>
  </si>
  <si>
    <t>BLAW Donation 2024</t>
  </si>
  <si>
    <t>D Crawford</t>
  </si>
  <si>
    <t>Raffle</t>
  </si>
  <si>
    <t>S &amp; S Marshall</t>
  </si>
  <si>
    <t>A Begum</t>
  </si>
  <si>
    <t>J Binley</t>
  </si>
  <si>
    <t>B Nesbit</t>
  </si>
  <si>
    <t>Gail Farrell</t>
  </si>
  <si>
    <t>Z Linton</t>
  </si>
  <si>
    <t>RC Nesbit</t>
  </si>
  <si>
    <t>A Swanney</t>
  </si>
  <si>
    <t>Sharon Hogg</t>
  </si>
  <si>
    <t>Pamela Chapman</t>
  </si>
  <si>
    <t>G Wilkinson</t>
  </si>
  <si>
    <t>Ness Gunn</t>
  </si>
  <si>
    <t>Lucy Ledger</t>
  </si>
  <si>
    <t>Bickerton</t>
  </si>
  <si>
    <t>Jamieson</t>
  </si>
  <si>
    <t>C Lorimer</t>
  </si>
  <si>
    <t>J Crawfrord</t>
  </si>
  <si>
    <t>EVRI</t>
  </si>
  <si>
    <t>Courier</t>
  </si>
  <si>
    <t>Bloom &amp; Wild</t>
  </si>
  <si>
    <t>Flowers</t>
  </si>
  <si>
    <t>IOC</t>
  </si>
  <si>
    <t>Renewal</t>
  </si>
  <si>
    <t>Still Birth &amp; Neo</t>
  </si>
  <si>
    <t>Just Giving</t>
  </si>
  <si>
    <t>PayPal</t>
  </si>
  <si>
    <t>Kinross Media</t>
  </si>
  <si>
    <t>Elegant Themes</t>
  </si>
  <si>
    <t>Hau Florist</t>
  </si>
  <si>
    <t>Gillian</t>
  </si>
  <si>
    <t>Divi Booster</t>
  </si>
  <si>
    <t>Internet</t>
  </si>
  <si>
    <t>Easy Fundraising</t>
  </si>
  <si>
    <t>Savngs Transfer</t>
  </si>
  <si>
    <t>Direct Fundraising</t>
  </si>
  <si>
    <t>WPFORMS</t>
  </si>
  <si>
    <t>Wordfence</t>
  </si>
  <si>
    <t>Etsy</t>
  </si>
  <si>
    <t>WooPayments</t>
  </si>
  <si>
    <t>Transfer</t>
  </si>
  <si>
    <t>Rosie</t>
  </si>
  <si>
    <t>Medals</t>
  </si>
  <si>
    <t>Step Challenge</t>
  </si>
  <si>
    <t>Carol Robertson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</si>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</sst>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164" fontId="0" fillId="0" borderId="1" xfId="0" applyNumberFormat="1" applyBorder="1"/>
    <xf numFmtId="14" fontId="0" fillId="0" borderId="2" xfId="0" applyNumberFormat="1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164" fontId="0" fillId="0" borderId="2" xfId="0" applyNumberFormat="1" applyBorder="1"/>
    <xf numFmtId="164" fontId="0" fillId="0" borderId="0" xfId="0" applyNumberFormat="1"/>
    <xf numFmtId="0" fontId="0" fillId="0" borderId="3" xfId="0" applyBorder="1"/>
    <xf numFmtId="4" fontId="0" fillId="0" borderId="3" xfId="0" applyNumberForma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5B610-E852-4E32-A1FB-B8ECD327823B}">
  <dimension ref="A1:G102"/>
  <sheetViews>
    <sheetView tabSelected="1" workbookViewId="0">
      <selection activeCell="J9" sqref="J9"/>
    </sheetView>
  </sheetViews>
  <sheetFormatPr defaultRowHeight="14.4" x14ac:dyDescent="0.3"/>
  <cols>
    <col min="1" max="1" width="11.6640625" customWidth="1"/>
    <col min="2" max="2" width="18" customWidth="1"/>
    <col min="3" max="3" width="10.88671875" customWidth="1"/>
    <col min="4" max="4" width="10.5546875" customWidth="1"/>
    <col min="5" max="5" width="11.5546875" customWidth="1"/>
    <col min="6" max="6" width="17.88671875" customWidth="1"/>
  </cols>
  <sheetData>
    <row r="1" spans="1:6" x14ac:dyDescent="0.3">
      <c r="A1" t="s">
        <v>0</v>
      </c>
    </row>
    <row r="3" spans="1:6" x14ac:dyDescent="0.3">
      <c r="A3" s="1" t="s">
        <v>1</v>
      </c>
      <c r="B3" s="1" t="s">
        <v>2</v>
      </c>
      <c r="C3" s="2"/>
      <c r="D3" s="3" t="s">
        <v>3</v>
      </c>
      <c r="E3" s="4" t="s">
        <v>4</v>
      </c>
      <c r="F3" s="3" t="s">
        <v>5</v>
      </c>
    </row>
    <row r="4" spans="1:6" x14ac:dyDescent="0.3">
      <c r="A4" s="5">
        <v>45566</v>
      </c>
      <c r="B4" s="6" t="s">
        <v>6</v>
      </c>
      <c r="C4" s="7"/>
      <c r="D4" s="8"/>
      <c r="E4" s="9"/>
      <c r="F4" s="10">
        <v>711.26</v>
      </c>
    </row>
    <row r="5" spans="1:6" x14ac:dyDescent="0.3">
      <c r="A5" s="11">
        <v>45566</v>
      </c>
      <c r="B5" s="12" t="s">
        <v>7</v>
      </c>
      <c r="C5" s="13" t="s">
        <v>8</v>
      </c>
      <c r="D5" s="14">
        <v>39.15</v>
      </c>
      <c r="E5" s="14"/>
      <c r="F5" s="14">
        <f>F4+D5-E5</f>
        <v>750.41</v>
      </c>
    </row>
    <row r="6" spans="1:6" x14ac:dyDescent="0.3">
      <c r="A6" s="11">
        <v>45566</v>
      </c>
      <c r="B6" s="12" t="s">
        <v>9</v>
      </c>
      <c r="C6" s="13" t="s">
        <v>10</v>
      </c>
      <c r="D6" s="14"/>
      <c r="E6" s="14">
        <v>50</v>
      </c>
      <c r="F6" s="14">
        <f t="shared" ref="F6:F69" si="0">F5+D6-E6</f>
        <v>700.41</v>
      </c>
    </row>
    <row r="7" spans="1:6" x14ac:dyDescent="0.3">
      <c r="A7" s="11">
        <v>45568</v>
      </c>
      <c r="B7" s="12" t="s">
        <v>11</v>
      </c>
      <c r="C7" s="13" t="s">
        <v>8</v>
      </c>
      <c r="D7" s="14">
        <v>30</v>
      </c>
      <c r="E7" s="14"/>
      <c r="F7" s="14">
        <f t="shared" si="0"/>
        <v>730.41</v>
      </c>
    </row>
    <row r="8" spans="1:6" x14ac:dyDescent="0.3">
      <c r="A8" s="11">
        <v>45569</v>
      </c>
      <c r="B8" s="12" t="s">
        <v>12</v>
      </c>
      <c r="C8" s="13"/>
      <c r="D8" s="14"/>
      <c r="E8" s="14">
        <v>20</v>
      </c>
      <c r="F8" s="14">
        <f t="shared" si="0"/>
        <v>710.41</v>
      </c>
    </row>
    <row r="9" spans="1:6" x14ac:dyDescent="0.3">
      <c r="A9" s="11">
        <v>45580</v>
      </c>
      <c r="B9" s="12" t="s">
        <v>13</v>
      </c>
      <c r="C9" s="13" t="s">
        <v>8</v>
      </c>
      <c r="D9" s="14">
        <v>53.96</v>
      </c>
      <c r="E9" s="14"/>
      <c r="F9" s="14">
        <f t="shared" si="0"/>
        <v>764.37</v>
      </c>
    </row>
    <row r="10" spans="1:6" x14ac:dyDescent="0.3">
      <c r="A10" s="11">
        <v>45580</v>
      </c>
      <c r="B10" s="12" t="s">
        <v>14</v>
      </c>
      <c r="C10" s="13" t="s">
        <v>8</v>
      </c>
      <c r="D10" s="14">
        <v>27.2</v>
      </c>
      <c r="E10" s="14"/>
      <c r="F10" s="14">
        <f t="shared" si="0"/>
        <v>791.57</v>
      </c>
    </row>
    <row r="11" spans="1:6" x14ac:dyDescent="0.3">
      <c r="A11" s="11">
        <v>45597</v>
      </c>
      <c r="B11" s="12" t="s">
        <v>9</v>
      </c>
      <c r="C11" s="13" t="s">
        <v>10</v>
      </c>
      <c r="D11" s="14"/>
      <c r="E11" s="14">
        <v>50</v>
      </c>
      <c r="F11" s="14">
        <f t="shared" si="0"/>
        <v>741.57</v>
      </c>
    </row>
    <row r="12" spans="1:6" x14ac:dyDescent="0.3">
      <c r="A12" s="11">
        <v>45601</v>
      </c>
      <c r="B12" s="12" t="s">
        <v>11</v>
      </c>
      <c r="C12" s="13" t="s">
        <v>8</v>
      </c>
      <c r="D12" s="14">
        <v>30</v>
      </c>
      <c r="E12" s="14"/>
      <c r="F12" s="14">
        <f t="shared" si="0"/>
        <v>771.57</v>
      </c>
    </row>
    <row r="13" spans="1:6" x14ac:dyDescent="0.3">
      <c r="A13" s="11">
        <v>45617</v>
      </c>
      <c r="B13" s="12" t="s">
        <v>15</v>
      </c>
      <c r="C13" s="13" t="s">
        <v>16</v>
      </c>
      <c r="D13" s="14">
        <v>10</v>
      </c>
      <c r="E13" s="14"/>
      <c r="F13" s="14">
        <f t="shared" si="0"/>
        <v>781.57</v>
      </c>
    </row>
    <row r="14" spans="1:6" x14ac:dyDescent="0.3">
      <c r="A14" s="11">
        <v>45617</v>
      </c>
      <c r="B14" s="12" t="s">
        <v>17</v>
      </c>
      <c r="C14" s="13" t="s">
        <v>16</v>
      </c>
      <c r="D14" s="14">
        <v>10</v>
      </c>
      <c r="E14" s="14"/>
      <c r="F14" s="14">
        <f t="shared" si="0"/>
        <v>791.57</v>
      </c>
    </row>
    <row r="15" spans="1:6" x14ac:dyDescent="0.3">
      <c r="A15" s="11">
        <v>45607</v>
      </c>
      <c r="B15" s="12" t="s">
        <v>18</v>
      </c>
      <c r="C15" s="13" t="s">
        <v>16</v>
      </c>
      <c r="D15" s="14">
        <v>20</v>
      </c>
      <c r="E15" s="14"/>
      <c r="F15" s="14">
        <f t="shared" si="0"/>
        <v>811.57</v>
      </c>
    </row>
    <row r="16" spans="1:6" x14ac:dyDescent="0.3">
      <c r="A16" s="11">
        <v>45618</v>
      </c>
      <c r="B16" s="12" t="s">
        <v>17</v>
      </c>
      <c r="C16" s="13" t="s">
        <v>16</v>
      </c>
      <c r="D16" s="14">
        <v>10</v>
      </c>
      <c r="E16" s="14"/>
      <c r="F16" s="14">
        <f t="shared" si="0"/>
        <v>821.57</v>
      </c>
    </row>
    <row r="17" spans="1:6" x14ac:dyDescent="0.3">
      <c r="A17" s="11">
        <v>45621</v>
      </c>
      <c r="B17" s="12" t="s">
        <v>19</v>
      </c>
      <c r="C17" s="13" t="s">
        <v>16</v>
      </c>
      <c r="D17" s="14">
        <v>20</v>
      </c>
      <c r="E17" s="14"/>
      <c r="F17" s="14">
        <f t="shared" si="0"/>
        <v>841.57</v>
      </c>
    </row>
    <row r="18" spans="1:6" x14ac:dyDescent="0.3">
      <c r="A18" s="11">
        <v>45621</v>
      </c>
      <c r="B18" s="12" t="s">
        <v>20</v>
      </c>
      <c r="C18" s="13" t="s">
        <v>16</v>
      </c>
      <c r="D18" s="14">
        <v>20</v>
      </c>
      <c r="E18" s="14"/>
      <c r="F18" s="14">
        <f t="shared" si="0"/>
        <v>861.57</v>
      </c>
    </row>
    <row r="19" spans="1:6" x14ac:dyDescent="0.3">
      <c r="A19" s="11">
        <v>45622</v>
      </c>
      <c r="B19" s="12" t="s">
        <v>21</v>
      </c>
      <c r="C19" s="13" t="s">
        <v>16</v>
      </c>
      <c r="D19" s="14">
        <v>4</v>
      </c>
      <c r="E19" s="14"/>
      <c r="F19" s="14">
        <f t="shared" si="0"/>
        <v>865.57</v>
      </c>
    </row>
    <row r="20" spans="1:6" x14ac:dyDescent="0.3">
      <c r="A20" s="11">
        <v>45622</v>
      </c>
      <c r="B20" s="12" t="s">
        <v>22</v>
      </c>
      <c r="C20" s="13" t="s">
        <v>16</v>
      </c>
      <c r="D20" s="14">
        <v>10</v>
      </c>
      <c r="E20" s="14"/>
      <c r="F20" s="14">
        <f t="shared" si="0"/>
        <v>875.57</v>
      </c>
    </row>
    <row r="21" spans="1:6" x14ac:dyDescent="0.3">
      <c r="A21" s="11">
        <v>45623</v>
      </c>
      <c r="B21" s="12" t="s">
        <v>23</v>
      </c>
      <c r="C21" s="13" t="s">
        <v>16</v>
      </c>
      <c r="D21" s="14">
        <v>20</v>
      </c>
      <c r="E21" s="14"/>
      <c r="F21" s="14">
        <f t="shared" si="0"/>
        <v>895.57</v>
      </c>
    </row>
    <row r="22" spans="1:6" x14ac:dyDescent="0.3">
      <c r="A22" s="11">
        <v>45623</v>
      </c>
      <c r="B22" s="12" t="s">
        <v>24</v>
      </c>
      <c r="C22" s="13" t="s">
        <v>16</v>
      </c>
      <c r="D22" s="14">
        <v>20</v>
      </c>
      <c r="E22" s="14"/>
      <c r="F22" s="14">
        <f t="shared" si="0"/>
        <v>915.57</v>
      </c>
    </row>
    <row r="23" spans="1:6" x14ac:dyDescent="0.3">
      <c r="A23" s="11">
        <v>45624</v>
      </c>
      <c r="B23" s="12" t="s">
        <v>25</v>
      </c>
      <c r="C23" s="13" t="s">
        <v>16</v>
      </c>
      <c r="D23" s="14">
        <v>10</v>
      </c>
      <c r="E23" s="14"/>
      <c r="F23" s="14">
        <f t="shared" si="0"/>
        <v>925.57</v>
      </c>
    </row>
    <row r="24" spans="1:6" x14ac:dyDescent="0.3">
      <c r="A24" s="11">
        <v>45624</v>
      </c>
      <c r="B24" s="12" t="s">
        <v>26</v>
      </c>
      <c r="C24" s="13" t="s">
        <v>16</v>
      </c>
      <c r="D24" s="14">
        <v>10</v>
      </c>
      <c r="E24" s="14"/>
      <c r="F24" s="14">
        <f t="shared" si="0"/>
        <v>935.57</v>
      </c>
    </row>
    <row r="25" spans="1:6" x14ac:dyDescent="0.3">
      <c r="A25" s="11">
        <v>45624</v>
      </c>
      <c r="B25" s="12" t="s">
        <v>27</v>
      </c>
      <c r="C25" s="13" t="s">
        <v>16</v>
      </c>
      <c r="D25" s="14">
        <v>10</v>
      </c>
      <c r="E25" s="14"/>
      <c r="F25" s="14">
        <f t="shared" si="0"/>
        <v>945.57</v>
      </c>
    </row>
    <row r="26" spans="1:6" x14ac:dyDescent="0.3">
      <c r="A26" s="11">
        <v>45624</v>
      </c>
      <c r="B26" s="12" t="s">
        <v>27</v>
      </c>
      <c r="C26" s="13" t="s">
        <v>16</v>
      </c>
      <c r="D26" s="14">
        <v>10</v>
      </c>
      <c r="E26" s="14"/>
      <c r="F26" s="14">
        <f t="shared" si="0"/>
        <v>955.57</v>
      </c>
    </row>
    <row r="27" spans="1:6" x14ac:dyDescent="0.3">
      <c r="A27" s="11">
        <v>45624</v>
      </c>
      <c r="B27" s="12" t="s">
        <v>28</v>
      </c>
      <c r="C27" s="13" t="s">
        <v>16</v>
      </c>
      <c r="D27" s="14">
        <v>10</v>
      </c>
      <c r="E27" s="14"/>
      <c r="F27" s="14">
        <f t="shared" si="0"/>
        <v>965.57</v>
      </c>
    </row>
    <row r="28" spans="1:6" x14ac:dyDescent="0.3">
      <c r="A28" s="11">
        <v>45625</v>
      </c>
      <c r="B28" s="12" t="s">
        <v>29</v>
      </c>
      <c r="C28" s="13" t="s">
        <v>16</v>
      </c>
      <c r="D28" s="14">
        <v>10</v>
      </c>
      <c r="E28" s="14"/>
      <c r="F28" s="14">
        <f t="shared" si="0"/>
        <v>975.57</v>
      </c>
    </row>
    <row r="29" spans="1:6" x14ac:dyDescent="0.3">
      <c r="A29" s="15">
        <v>45625</v>
      </c>
      <c r="B29" s="16" t="s">
        <v>30</v>
      </c>
      <c r="C29" s="17" t="s">
        <v>16</v>
      </c>
      <c r="D29" s="18">
        <v>20</v>
      </c>
      <c r="E29" s="18"/>
      <c r="F29" s="14">
        <f t="shared" si="0"/>
        <v>995.57</v>
      </c>
    </row>
    <row r="30" spans="1:6" x14ac:dyDescent="0.3">
      <c r="A30" s="15">
        <v>45625</v>
      </c>
      <c r="B30" s="12" t="s">
        <v>31</v>
      </c>
      <c r="C30" s="13" t="s">
        <v>16</v>
      </c>
      <c r="D30" s="14">
        <v>10</v>
      </c>
      <c r="E30" s="14"/>
      <c r="F30" s="14">
        <f t="shared" si="0"/>
        <v>1005.57</v>
      </c>
    </row>
    <row r="31" spans="1:6" x14ac:dyDescent="0.3">
      <c r="A31" s="11">
        <v>45625</v>
      </c>
      <c r="B31" s="12" t="s">
        <v>32</v>
      </c>
      <c r="C31" s="13" t="s">
        <v>16</v>
      </c>
      <c r="D31" s="14">
        <v>10</v>
      </c>
      <c r="E31" s="14"/>
      <c r="F31" s="14">
        <f t="shared" si="0"/>
        <v>1015.57</v>
      </c>
    </row>
    <row r="32" spans="1:6" x14ac:dyDescent="0.3">
      <c r="A32" s="11">
        <v>45628</v>
      </c>
      <c r="B32" s="12" t="s">
        <v>9</v>
      </c>
      <c r="C32" s="13" t="s">
        <v>10</v>
      </c>
      <c r="D32" s="14"/>
      <c r="E32" s="14">
        <v>50</v>
      </c>
      <c r="F32" s="14">
        <f t="shared" si="0"/>
        <v>965.57</v>
      </c>
    </row>
    <row r="33" spans="1:6" x14ac:dyDescent="0.3">
      <c r="A33" s="11">
        <v>45630</v>
      </c>
      <c r="B33" s="12" t="s">
        <v>11</v>
      </c>
      <c r="C33" s="13" t="s">
        <v>8</v>
      </c>
      <c r="D33" s="14">
        <v>30</v>
      </c>
      <c r="E33" s="14"/>
      <c r="F33" s="14">
        <f t="shared" si="0"/>
        <v>995.57</v>
      </c>
    </row>
    <row r="34" spans="1:6" x14ac:dyDescent="0.3">
      <c r="A34" s="11">
        <v>45631</v>
      </c>
      <c r="B34" s="12" t="s">
        <v>33</v>
      </c>
      <c r="C34" s="13" t="s">
        <v>8</v>
      </c>
      <c r="D34" s="14">
        <v>20</v>
      </c>
      <c r="E34" s="14"/>
      <c r="F34" s="14">
        <f t="shared" si="0"/>
        <v>1015.57</v>
      </c>
    </row>
    <row r="35" spans="1:6" x14ac:dyDescent="0.3">
      <c r="A35" s="11">
        <v>45636</v>
      </c>
      <c r="B35" s="12" t="s">
        <v>34</v>
      </c>
      <c r="C35" s="13" t="s">
        <v>35</v>
      </c>
      <c r="D35" s="14"/>
      <c r="E35" s="14">
        <v>17.39</v>
      </c>
      <c r="F35" s="14">
        <f t="shared" si="0"/>
        <v>998.18000000000006</v>
      </c>
    </row>
    <row r="36" spans="1:6" x14ac:dyDescent="0.3">
      <c r="A36" s="11">
        <v>45644</v>
      </c>
      <c r="B36" s="12" t="s">
        <v>36</v>
      </c>
      <c r="C36" s="13" t="s">
        <v>37</v>
      </c>
      <c r="D36" s="14"/>
      <c r="E36" s="14">
        <v>30.6</v>
      </c>
      <c r="F36" s="14">
        <f t="shared" si="0"/>
        <v>967.58</v>
      </c>
    </row>
    <row r="37" spans="1:6" x14ac:dyDescent="0.3">
      <c r="A37" s="11">
        <v>45659</v>
      </c>
      <c r="B37" s="12" t="s">
        <v>9</v>
      </c>
      <c r="C37" s="13" t="s">
        <v>10</v>
      </c>
      <c r="D37" s="14"/>
      <c r="E37" s="14">
        <v>50</v>
      </c>
      <c r="F37" s="14">
        <f t="shared" si="0"/>
        <v>917.58</v>
      </c>
    </row>
    <row r="38" spans="1:6" x14ac:dyDescent="0.3">
      <c r="A38" s="11">
        <v>45663</v>
      </c>
      <c r="B38" s="12" t="s">
        <v>11</v>
      </c>
      <c r="C38" s="13" t="s">
        <v>8</v>
      </c>
      <c r="D38" s="14">
        <v>30</v>
      </c>
      <c r="E38" s="14"/>
      <c r="F38" s="14">
        <f t="shared" si="0"/>
        <v>947.58</v>
      </c>
    </row>
    <row r="39" spans="1:6" x14ac:dyDescent="0.3">
      <c r="A39" s="11">
        <v>45664</v>
      </c>
      <c r="B39" s="12" t="s">
        <v>33</v>
      </c>
      <c r="C39" s="13" t="s">
        <v>8</v>
      </c>
      <c r="D39" s="14">
        <v>20</v>
      </c>
      <c r="E39" s="14"/>
      <c r="F39" s="14">
        <f t="shared" si="0"/>
        <v>967.58</v>
      </c>
    </row>
    <row r="40" spans="1:6" x14ac:dyDescent="0.3">
      <c r="A40" s="11">
        <v>45667</v>
      </c>
      <c r="B40" s="12" t="s">
        <v>18</v>
      </c>
      <c r="C40" s="13" t="s">
        <v>8</v>
      </c>
      <c r="D40" s="14">
        <v>100</v>
      </c>
      <c r="E40" s="14"/>
      <c r="F40" s="14">
        <f t="shared" si="0"/>
        <v>1067.58</v>
      </c>
    </row>
    <row r="41" spans="1:6" x14ac:dyDescent="0.3">
      <c r="A41" s="11">
        <v>45672</v>
      </c>
      <c r="B41" s="12" t="s">
        <v>38</v>
      </c>
      <c r="C41" s="13" t="s">
        <v>39</v>
      </c>
      <c r="D41" s="14"/>
      <c r="E41" s="14">
        <v>35</v>
      </c>
      <c r="F41" s="14">
        <f t="shared" si="0"/>
        <v>1032.58</v>
      </c>
    </row>
    <row r="42" spans="1:6" x14ac:dyDescent="0.3">
      <c r="A42" s="11">
        <v>45681</v>
      </c>
      <c r="B42" s="12" t="s">
        <v>40</v>
      </c>
      <c r="C42" s="13" t="s">
        <v>39</v>
      </c>
      <c r="D42" s="14"/>
      <c r="E42" s="14">
        <v>60.35</v>
      </c>
      <c r="F42" s="14">
        <f t="shared" si="0"/>
        <v>972.2299999999999</v>
      </c>
    </row>
    <row r="43" spans="1:6" x14ac:dyDescent="0.3">
      <c r="A43" s="11">
        <v>45692</v>
      </c>
      <c r="B43" s="12" t="s">
        <v>41</v>
      </c>
      <c r="C43" s="13" t="s">
        <v>8</v>
      </c>
      <c r="D43" s="14">
        <v>19.32</v>
      </c>
      <c r="E43" s="14"/>
      <c r="F43" s="14">
        <f t="shared" si="0"/>
        <v>991.55</v>
      </c>
    </row>
    <row r="44" spans="1:6" x14ac:dyDescent="0.3">
      <c r="A44" s="11">
        <v>45692</v>
      </c>
      <c r="B44" s="12" t="s">
        <v>9</v>
      </c>
      <c r="C44" s="13" t="s">
        <v>10</v>
      </c>
      <c r="D44" s="14"/>
      <c r="E44" s="14">
        <v>50</v>
      </c>
      <c r="F44" s="14">
        <f t="shared" si="0"/>
        <v>941.55</v>
      </c>
    </row>
    <row r="45" spans="1:6" x14ac:dyDescent="0.3">
      <c r="A45" s="11">
        <v>45693</v>
      </c>
      <c r="B45" s="12" t="s">
        <v>11</v>
      </c>
      <c r="C45" s="13" t="s">
        <v>8</v>
      </c>
      <c r="D45" s="14">
        <v>30</v>
      </c>
      <c r="E45" s="14"/>
      <c r="F45" s="14">
        <f t="shared" si="0"/>
        <v>971.55</v>
      </c>
    </row>
    <row r="46" spans="1:6" x14ac:dyDescent="0.3">
      <c r="A46" s="11">
        <v>45719</v>
      </c>
      <c r="B46" s="12" t="s">
        <v>42</v>
      </c>
      <c r="C46" s="13" t="s">
        <v>8</v>
      </c>
      <c r="D46" s="14">
        <v>1</v>
      </c>
      <c r="E46" s="14"/>
      <c r="F46" s="14">
        <f t="shared" si="0"/>
        <v>972.55</v>
      </c>
    </row>
    <row r="47" spans="1:6" x14ac:dyDescent="0.3">
      <c r="A47" s="11">
        <v>45719</v>
      </c>
      <c r="B47" s="12" t="s">
        <v>41</v>
      </c>
      <c r="C47" s="12" t="s">
        <v>8</v>
      </c>
      <c r="D47" s="14">
        <v>4.5999999999999996</v>
      </c>
      <c r="E47" s="12"/>
      <c r="F47" s="14">
        <f t="shared" si="0"/>
        <v>977.15</v>
      </c>
    </row>
    <row r="48" spans="1:6" x14ac:dyDescent="0.3">
      <c r="A48" s="11">
        <v>45719</v>
      </c>
      <c r="B48" s="12" t="s">
        <v>9</v>
      </c>
      <c r="C48" s="13" t="s">
        <v>10</v>
      </c>
      <c r="D48" s="14"/>
      <c r="E48" s="14">
        <v>50</v>
      </c>
      <c r="F48" s="14">
        <f t="shared" si="0"/>
        <v>927.15</v>
      </c>
    </row>
    <row r="49" spans="1:7" x14ac:dyDescent="0.3">
      <c r="A49" s="11">
        <v>45721</v>
      </c>
      <c r="B49" s="12" t="s">
        <v>11</v>
      </c>
      <c r="C49" s="13" t="s">
        <v>8</v>
      </c>
      <c r="D49" s="14">
        <v>30</v>
      </c>
      <c r="E49" s="14"/>
      <c r="F49" s="14">
        <f t="shared" si="0"/>
        <v>957.15</v>
      </c>
    </row>
    <row r="50" spans="1:7" x14ac:dyDescent="0.3">
      <c r="A50" s="11">
        <v>45740</v>
      </c>
      <c r="B50" s="12" t="s">
        <v>41</v>
      </c>
      <c r="C50" s="13" t="s">
        <v>8</v>
      </c>
      <c r="D50" s="14">
        <v>63.54</v>
      </c>
      <c r="E50" s="14"/>
      <c r="F50" s="14">
        <f t="shared" si="0"/>
        <v>1020.6899999999999</v>
      </c>
    </row>
    <row r="51" spans="1:7" x14ac:dyDescent="0.3">
      <c r="A51" s="11">
        <v>45747</v>
      </c>
      <c r="B51" s="12" t="s">
        <v>41</v>
      </c>
      <c r="C51" s="13" t="s">
        <v>8</v>
      </c>
      <c r="D51" s="14">
        <v>19.32</v>
      </c>
      <c r="E51" s="14"/>
      <c r="F51" s="14">
        <f t="shared" si="0"/>
        <v>1040.01</v>
      </c>
    </row>
    <row r="52" spans="1:7" x14ac:dyDescent="0.3">
      <c r="A52" s="11">
        <v>45748</v>
      </c>
      <c r="B52" s="12" t="s">
        <v>9</v>
      </c>
      <c r="C52" s="13" t="s">
        <v>10</v>
      </c>
      <c r="D52" s="14"/>
      <c r="E52" s="14">
        <v>50</v>
      </c>
      <c r="F52" s="14">
        <f t="shared" si="0"/>
        <v>990.01</v>
      </c>
    </row>
    <row r="53" spans="1:7" x14ac:dyDescent="0.3">
      <c r="A53" s="11">
        <v>45750</v>
      </c>
      <c r="B53" s="12" t="s">
        <v>11</v>
      </c>
      <c r="C53" s="13" t="s">
        <v>8</v>
      </c>
      <c r="D53" s="14">
        <v>30</v>
      </c>
      <c r="E53" s="14"/>
      <c r="F53" s="14">
        <f t="shared" si="0"/>
        <v>1020.01</v>
      </c>
    </row>
    <row r="54" spans="1:7" x14ac:dyDescent="0.3">
      <c r="A54" s="11">
        <v>45763</v>
      </c>
      <c r="B54" s="12" t="s">
        <v>43</v>
      </c>
      <c r="C54" s="13" t="s">
        <v>10</v>
      </c>
      <c r="D54" s="14"/>
      <c r="E54" s="14">
        <v>65</v>
      </c>
      <c r="F54" s="14">
        <f t="shared" si="0"/>
        <v>955.01</v>
      </c>
    </row>
    <row r="55" spans="1:7" x14ac:dyDescent="0.3">
      <c r="A55" s="11">
        <v>45764</v>
      </c>
      <c r="B55" s="12" t="s">
        <v>44</v>
      </c>
      <c r="C55" s="13"/>
      <c r="D55" s="14"/>
      <c r="E55" s="14">
        <v>83.38</v>
      </c>
      <c r="F55" s="14">
        <f t="shared" si="0"/>
        <v>871.63</v>
      </c>
    </row>
    <row r="56" spans="1:7" x14ac:dyDescent="0.3">
      <c r="A56" s="11">
        <v>45772</v>
      </c>
      <c r="B56" s="12" t="s">
        <v>45</v>
      </c>
      <c r="C56" s="13" t="s">
        <v>37</v>
      </c>
      <c r="D56" s="14"/>
      <c r="E56" s="14">
        <v>44.5</v>
      </c>
      <c r="F56" s="14">
        <f t="shared" si="0"/>
        <v>827.13</v>
      </c>
    </row>
    <row r="57" spans="1:7" x14ac:dyDescent="0.3">
      <c r="A57" s="11">
        <v>45775</v>
      </c>
      <c r="B57" s="12" t="s">
        <v>41</v>
      </c>
      <c r="C57" s="13" t="s">
        <v>8</v>
      </c>
      <c r="D57" s="14">
        <v>96.98</v>
      </c>
      <c r="E57" s="14"/>
      <c r="F57" s="14">
        <f t="shared" si="0"/>
        <v>924.11</v>
      </c>
    </row>
    <row r="58" spans="1:7" x14ac:dyDescent="0.3">
      <c r="A58" s="11">
        <v>45775</v>
      </c>
      <c r="B58" s="12" t="s">
        <v>33</v>
      </c>
      <c r="C58" s="13" t="s">
        <v>8</v>
      </c>
      <c r="D58" s="14">
        <v>20</v>
      </c>
      <c r="E58" s="14"/>
      <c r="F58" s="14">
        <f t="shared" si="0"/>
        <v>944.11</v>
      </c>
    </row>
    <row r="59" spans="1:7" x14ac:dyDescent="0.3">
      <c r="A59" s="11">
        <v>45777</v>
      </c>
      <c r="B59" s="12" t="s">
        <v>46</v>
      </c>
      <c r="C59" s="13" t="s">
        <v>8</v>
      </c>
      <c r="D59" s="14">
        <v>100</v>
      </c>
      <c r="E59" s="14"/>
      <c r="F59" s="14">
        <f t="shared" si="0"/>
        <v>1044.1100000000001</v>
      </c>
    </row>
    <row r="60" spans="1:7" x14ac:dyDescent="0.3">
      <c r="A60" s="11">
        <v>45783</v>
      </c>
      <c r="B60" s="12" t="s">
        <v>11</v>
      </c>
      <c r="C60" s="13" t="s">
        <v>8</v>
      </c>
      <c r="D60" s="14">
        <v>30</v>
      </c>
      <c r="E60" s="14"/>
      <c r="F60" s="14">
        <f t="shared" si="0"/>
        <v>1074.1100000000001</v>
      </c>
    </row>
    <row r="61" spans="1:7" x14ac:dyDescent="0.3">
      <c r="A61" s="11">
        <v>45783</v>
      </c>
      <c r="B61" s="12" t="s">
        <v>47</v>
      </c>
      <c r="C61" s="13" t="s">
        <v>48</v>
      </c>
      <c r="D61" s="14"/>
      <c r="E61" s="14">
        <v>30.22</v>
      </c>
      <c r="F61" s="14">
        <f t="shared" si="0"/>
        <v>1043.8900000000001</v>
      </c>
      <c r="G61" s="19"/>
    </row>
    <row r="62" spans="1:7" x14ac:dyDescent="0.3">
      <c r="A62" s="11">
        <v>45783</v>
      </c>
      <c r="B62" s="12" t="s">
        <v>41</v>
      </c>
      <c r="C62" s="13" t="s">
        <v>8</v>
      </c>
      <c r="D62" s="14">
        <v>109.05</v>
      </c>
      <c r="E62" s="14"/>
      <c r="F62" s="14">
        <f t="shared" si="0"/>
        <v>1152.94</v>
      </c>
    </row>
    <row r="63" spans="1:7" x14ac:dyDescent="0.3">
      <c r="A63" s="11">
        <v>45790</v>
      </c>
      <c r="B63" s="12" t="s">
        <v>49</v>
      </c>
      <c r="C63" s="13" t="s">
        <v>8</v>
      </c>
      <c r="D63" s="14">
        <v>36.020000000000003</v>
      </c>
      <c r="E63" s="14"/>
      <c r="F63" s="14">
        <f t="shared" si="0"/>
        <v>1188.96</v>
      </c>
    </row>
    <row r="64" spans="1:7" x14ac:dyDescent="0.3">
      <c r="A64" s="11">
        <v>45792</v>
      </c>
      <c r="B64" s="12" t="s">
        <v>50</v>
      </c>
      <c r="C64" s="13"/>
      <c r="D64" s="14"/>
      <c r="E64" s="14">
        <v>600</v>
      </c>
      <c r="F64" s="14">
        <f t="shared" si="0"/>
        <v>588.96</v>
      </c>
    </row>
    <row r="65" spans="1:6" x14ac:dyDescent="0.3">
      <c r="A65" s="11">
        <v>45793</v>
      </c>
      <c r="B65" s="12" t="s">
        <v>43</v>
      </c>
      <c r="C65" s="13" t="s">
        <v>10</v>
      </c>
      <c r="D65" s="14"/>
      <c r="E65" s="14">
        <v>65</v>
      </c>
      <c r="F65" s="14">
        <f t="shared" si="0"/>
        <v>523.96</v>
      </c>
    </row>
    <row r="66" spans="1:6" x14ac:dyDescent="0.3">
      <c r="A66" s="11">
        <v>45805</v>
      </c>
      <c r="B66" s="12" t="s">
        <v>51</v>
      </c>
      <c r="C66" s="13"/>
      <c r="D66" s="14"/>
      <c r="E66" s="14">
        <v>64.5</v>
      </c>
      <c r="F66" s="14">
        <f t="shared" si="0"/>
        <v>459.46000000000004</v>
      </c>
    </row>
    <row r="67" spans="1:6" x14ac:dyDescent="0.3">
      <c r="A67" s="11">
        <v>45805</v>
      </c>
      <c r="B67" s="12" t="s">
        <v>52</v>
      </c>
      <c r="C67" s="13"/>
      <c r="D67" s="14"/>
      <c r="E67" s="14">
        <v>37.69</v>
      </c>
      <c r="F67" s="14">
        <f t="shared" si="0"/>
        <v>421.77000000000004</v>
      </c>
    </row>
    <row r="68" spans="1:6" x14ac:dyDescent="0.3">
      <c r="A68" s="11">
        <v>45807</v>
      </c>
      <c r="B68" s="12" t="s">
        <v>53</v>
      </c>
      <c r="C68" s="13"/>
      <c r="D68" s="14"/>
      <c r="E68" s="14">
        <v>114.18</v>
      </c>
      <c r="F68" s="14">
        <f t="shared" si="0"/>
        <v>307.59000000000003</v>
      </c>
    </row>
    <row r="69" spans="1:6" x14ac:dyDescent="0.3">
      <c r="A69" s="11">
        <v>45810</v>
      </c>
      <c r="B69" s="12" t="s">
        <v>41</v>
      </c>
      <c r="C69" s="13" t="s">
        <v>8</v>
      </c>
      <c r="D69" s="14">
        <v>27.24</v>
      </c>
      <c r="E69" s="14"/>
      <c r="F69" s="14">
        <f t="shared" si="0"/>
        <v>334.83000000000004</v>
      </c>
    </row>
    <row r="70" spans="1:6" x14ac:dyDescent="0.3">
      <c r="A70" s="11">
        <v>45812</v>
      </c>
      <c r="B70" s="12" t="s">
        <v>11</v>
      </c>
      <c r="C70" s="13" t="s">
        <v>8</v>
      </c>
      <c r="D70" s="14">
        <v>30</v>
      </c>
      <c r="E70" s="14"/>
      <c r="F70" s="14">
        <f t="shared" ref="F70:F97" si="1">F69+D70-E70</f>
        <v>364.83000000000004</v>
      </c>
    </row>
    <row r="71" spans="1:6" x14ac:dyDescent="0.3">
      <c r="A71" s="11">
        <v>45819</v>
      </c>
      <c r="B71" s="12" t="s">
        <v>43</v>
      </c>
      <c r="C71" s="13" t="s">
        <v>10</v>
      </c>
      <c r="D71" s="14"/>
      <c r="E71" s="14">
        <v>134.4</v>
      </c>
      <c r="F71" s="14">
        <f t="shared" si="1"/>
        <v>230.43000000000004</v>
      </c>
    </row>
    <row r="72" spans="1:6" x14ac:dyDescent="0.3">
      <c r="A72" s="11">
        <v>45824</v>
      </c>
      <c r="B72" s="12" t="s">
        <v>43</v>
      </c>
      <c r="C72" s="13" t="s">
        <v>10</v>
      </c>
      <c r="D72" s="14"/>
      <c r="E72" s="14">
        <v>65</v>
      </c>
      <c r="F72" s="14">
        <f t="shared" si="1"/>
        <v>165.43000000000004</v>
      </c>
    </row>
    <row r="73" spans="1:6" x14ac:dyDescent="0.3">
      <c r="A73" s="11">
        <v>45841</v>
      </c>
      <c r="B73" s="12" t="s">
        <v>11</v>
      </c>
      <c r="C73" s="13" t="s">
        <v>8</v>
      </c>
      <c r="D73" s="14">
        <v>30</v>
      </c>
      <c r="E73" s="14"/>
      <c r="F73" s="14">
        <f t="shared" si="1"/>
        <v>195.43000000000004</v>
      </c>
    </row>
    <row r="74" spans="1:6" x14ac:dyDescent="0.3">
      <c r="A74" s="11">
        <v>45849</v>
      </c>
      <c r="B74" s="12" t="s">
        <v>54</v>
      </c>
      <c r="C74" s="13"/>
      <c r="D74" s="14"/>
      <c r="E74" s="14">
        <v>32.979999999999997</v>
      </c>
      <c r="F74" s="14">
        <f t="shared" si="1"/>
        <v>162.45000000000005</v>
      </c>
    </row>
    <row r="75" spans="1:6" x14ac:dyDescent="0.3">
      <c r="A75" s="11">
        <v>45852</v>
      </c>
      <c r="B75" s="12" t="s">
        <v>43</v>
      </c>
      <c r="C75" s="13" t="s">
        <v>10</v>
      </c>
      <c r="D75" s="14"/>
      <c r="E75" s="14">
        <v>47.4</v>
      </c>
      <c r="F75" s="14">
        <f t="shared" si="1"/>
        <v>115.05000000000004</v>
      </c>
    </row>
    <row r="76" spans="1:6" x14ac:dyDescent="0.3">
      <c r="A76" s="11">
        <v>45854</v>
      </c>
      <c r="B76" s="12" t="s">
        <v>43</v>
      </c>
      <c r="C76" s="13" t="s">
        <v>10</v>
      </c>
      <c r="D76" s="14"/>
      <c r="E76" s="14">
        <v>65</v>
      </c>
      <c r="F76" s="14">
        <f t="shared" si="1"/>
        <v>50.05000000000004</v>
      </c>
    </row>
    <row r="77" spans="1:6" x14ac:dyDescent="0.3">
      <c r="A77" s="11">
        <v>45859</v>
      </c>
      <c r="B77" s="12" t="s">
        <v>55</v>
      </c>
      <c r="C77" s="13" t="s">
        <v>8</v>
      </c>
      <c r="D77" s="14">
        <v>4.67</v>
      </c>
      <c r="E77" s="14"/>
      <c r="F77" s="14">
        <f t="shared" si="1"/>
        <v>54.720000000000041</v>
      </c>
    </row>
    <row r="78" spans="1:6" x14ac:dyDescent="0.3">
      <c r="A78" s="11">
        <v>45874</v>
      </c>
      <c r="B78" s="12" t="s">
        <v>11</v>
      </c>
      <c r="C78" s="13" t="s">
        <v>8</v>
      </c>
      <c r="D78" s="14">
        <v>30</v>
      </c>
      <c r="E78" s="14"/>
      <c r="F78" s="14">
        <f t="shared" si="1"/>
        <v>84.720000000000041</v>
      </c>
    </row>
    <row r="79" spans="1:6" x14ac:dyDescent="0.3">
      <c r="A79" s="11">
        <v>45876</v>
      </c>
      <c r="B79" s="12" t="s">
        <v>7</v>
      </c>
      <c r="C79" s="13" t="s">
        <v>8</v>
      </c>
      <c r="D79" s="14">
        <v>19.350000000000001</v>
      </c>
      <c r="E79" s="14"/>
      <c r="F79" s="14">
        <f t="shared" si="1"/>
        <v>104.07000000000005</v>
      </c>
    </row>
    <row r="80" spans="1:6" x14ac:dyDescent="0.3">
      <c r="A80" s="11">
        <v>45881</v>
      </c>
      <c r="B80" s="12" t="s">
        <v>56</v>
      </c>
      <c r="C80" s="13"/>
      <c r="D80" s="14">
        <v>50</v>
      </c>
      <c r="E80" s="14"/>
      <c r="F80" s="14">
        <f t="shared" si="1"/>
        <v>154.07000000000005</v>
      </c>
    </row>
    <row r="81" spans="1:6" x14ac:dyDescent="0.3">
      <c r="A81" s="11">
        <v>45881</v>
      </c>
      <c r="B81" s="12" t="s">
        <v>57</v>
      </c>
      <c r="C81" s="13" t="s">
        <v>58</v>
      </c>
      <c r="D81" s="14"/>
      <c r="E81" s="14">
        <v>38.83</v>
      </c>
      <c r="F81" s="14">
        <f t="shared" si="1"/>
        <v>115.24000000000005</v>
      </c>
    </row>
    <row r="82" spans="1:6" x14ac:dyDescent="0.3">
      <c r="A82" s="11">
        <v>45883</v>
      </c>
      <c r="B82" s="12" t="s">
        <v>49</v>
      </c>
      <c r="C82" s="13" t="s">
        <v>8</v>
      </c>
      <c r="D82" s="14">
        <v>29.92</v>
      </c>
      <c r="E82" s="14"/>
      <c r="F82" s="14">
        <f t="shared" si="1"/>
        <v>145.16000000000005</v>
      </c>
    </row>
    <row r="83" spans="1:6" x14ac:dyDescent="0.3">
      <c r="A83" s="11">
        <v>45887</v>
      </c>
      <c r="B83" s="12" t="s">
        <v>43</v>
      </c>
      <c r="C83" s="13" t="s">
        <v>10</v>
      </c>
      <c r="D83" s="14"/>
      <c r="E83" s="14">
        <v>65</v>
      </c>
      <c r="F83" s="14">
        <f t="shared" si="1"/>
        <v>80.160000000000053</v>
      </c>
    </row>
    <row r="84" spans="1:6" x14ac:dyDescent="0.3">
      <c r="A84" s="11">
        <v>45898</v>
      </c>
      <c r="B84" s="12" t="s">
        <v>7</v>
      </c>
      <c r="C84" s="13" t="s">
        <v>8</v>
      </c>
      <c r="D84" s="14">
        <v>18.46</v>
      </c>
      <c r="E84" s="14"/>
      <c r="F84" s="14">
        <f t="shared" si="1"/>
        <v>98.620000000000061</v>
      </c>
    </row>
    <row r="85" spans="1:6" x14ac:dyDescent="0.3">
      <c r="A85" s="11">
        <v>45901</v>
      </c>
      <c r="B85" s="12" t="s">
        <v>41</v>
      </c>
      <c r="C85" s="13" t="s">
        <v>59</v>
      </c>
      <c r="D85" s="14">
        <v>289.79000000000002</v>
      </c>
      <c r="E85" s="14"/>
      <c r="F85" s="14">
        <f t="shared" si="1"/>
        <v>388.41000000000008</v>
      </c>
    </row>
    <row r="86" spans="1:6" x14ac:dyDescent="0.3">
      <c r="A86" s="11">
        <v>45903</v>
      </c>
      <c r="B86" s="12" t="s">
        <v>11</v>
      </c>
      <c r="C86" s="13" t="s">
        <v>8</v>
      </c>
      <c r="D86" s="14">
        <v>30</v>
      </c>
      <c r="E86" s="14"/>
      <c r="F86" s="14">
        <f t="shared" si="1"/>
        <v>418.41000000000008</v>
      </c>
    </row>
    <row r="87" spans="1:6" x14ac:dyDescent="0.3">
      <c r="A87" s="11">
        <v>45904</v>
      </c>
      <c r="B87" s="12" t="s">
        <v>8</v>
      </c>
      <c r="C87" s="13" t="s">
        <v>8</v>
      </c>
      <c r="D87" s="14">
        <v>50</v>
      </c>
      <c r="E87" s="14"/>
      <c r="F87" s="14">
        <f t="shared" si="1"/>
        <v>468.41000000000008</v>
      </c>
    </row>
    <row r="88" spans="1:6" x14ac:dyDescent="0.3">
      <c r="A88" s="11">
        <v>45904</v>
      </c>
      <c r="B88" s="12" t="s">
        <v>56</v>
      </c>
      <c r="C88" s="13"/>
      <c r="D88" s="14"/>
      <c r="E88" s="14">
        <v>200</v>
      </c>
      <c r="F88" s="14">
        <f t="shared" si="1"/>
        <v>268.41000000000008</v>
      </c>
    </row>
    <row r="89" spans="1:6" x14ac:dyDescent="0.3">
      <c r="A89" s="11">
        <v>45908</v>
      </c>
      <c r="B89" s="20" t="s">
        <v>41</v>
      </c>
      <c r="C89" s="21" t="s">
        <v>8</v>
      </c>
      <c r="D89" s="14">
        <v>419.51</v>
      </c>
      <c r="F89" s="14">
        <f t="shared" si="1"/>
        <v>687.92000000000007</v>
      </c>
    </row>
    <row r="90" spans="1:6" x14ac:dyDescent="0.3">
      <c r="A90" s="11">
        <v>45911</v>
      </c>
      <c r="B90" s="12" t="s">
        <v>56</v>
      </c>
      <c r="C90" s="13"/>
      <c r="D90" s="14"/>
      <c r="E90" s="14">
        <v>500</v>
      </c>
      <c r="F90" s="14">
        <f t="shared" si="1"/>
        <v>187.92000000000007</v>
      </c>
    </row>
    <row r="91" spans="1:6" x14ac:dyDescent="0.3">
      <c r="A91" s="11">
        <v>45916</v>
      </c>
      <c r="B91" s="12" t="s">
        <v>43</v>
      </c>
      <c r="C91" s="13" t="s">
        <v>10</v>
      </c>
      <c r="D91" s="14"/>
      <c r="E91" s="14">
        <v>65</v>
      </c>
      <c r="F91" s="14">
        <f t="shared" si="1"/>
        <v>122.92000000000007</v>
      </c>
    </row>
    <row r="92" spans="1:6" x14ac:dyDescent="0.3">
      <c r="A92" s="11">
        <v>45916</v>
      </c>
      <c r="B92" s="12" t="s">
        <v>41</v>
      </c>
      <c r="C92" s="13" t="s">
        <v>8</v>
      </c>
      <c r="D92" s="14">
        <v>213.12</v>
      </c>
      <c r="E92" s="14"/>
      <c r="F92" s="14">
        <f t="shared" si="1"/>
        <v>336.04000000000008</v>
      </c>
    </row>
    <row r="93" spans="1:6" x14ac:dyDescent="0.3">
      <c r="A93" s="11">
        <v>45710</v>
      </c>
      <c r="B93" s="12" t="s">
        <v>60</v>
      </c>
      <c r="C93" s="13" t="s">
        <v>59</v>
      </c>
      <c r="D93" s="14">
        <v>250</v>
      </c>
      <c r="E93" s="14"/>
      <c r="F93" s="14">
        <f t="shared" si="1"/>
        <v>586.04000000000008</v>
      </c>
    </row>
    <row r="94" spans="1:6" x14ac:dyDescent="0.3">
      <c r="A94" s="11">
        <v>45710</v>
      </c>
      <c r="B94" s="12" t="s">
        <v>26</v>
      </c>
      <c r="C94" s="13" t="s">
        <v>59</v>
      </c>
      <c r="D94" s="14">
        <v>70</v>
      </c>
      <c r="E94" s="14"/>
      <c r="F94" s="14">
        <f t="shared" si="1"/>
        <v>656.04000000000008</v>
      </c>
    </row>
    <row r="95" spans="1:6" x14ac:dyDescent="0.3">
      <c r="A95" s="11">
        <v>45923</v>
      </c>
      <c r="B95" s="12" t="s">
        <v>41</v>
      </c>
      <c r="C95" s="13" t="s">
        <v>8</v>
      </c>
      <c r="D95" s="14">
        <v>106.41</v>
      </c>
      <c r="E95" s="14"/>
      <c r="F95" s="14">
        <f t="shared" si="1"/>
        <v>762.45</v>
      </c>
    </row>
    <row r="96" spans="1:6" x14ac:dyDescent="0.3">
      <c r="A96" s="11">
        <v>45925</v>
      </c>
      <c r="B96" s="12" t="s">
        <v>7</v>
      </c>
      <c r="C96" s="13" t="s">
        <v>8</v>
      </c>
      <c r="D96" s="14">
        <v>19.34</v>
      </c>
      <c r="E96" s="14"/>
      <c r="F96" s="14">
        <f t="shared" si="1"/>
        <v>781.79000000000008</v>
      </c>
    </row>
    <row r="97" spans="1:6" x14ac:dyDescent="0.3">
      <c r="A97" s="11">
        <v>45929</v>
      </c>
      <c r="B97" s="12" t="s">
        <v>41</v>
      </c>
      <c r="C97" s="13" t="s">
        <v>8</v>
      </c>
      <c r="D97" s="14">
        <v>96.65</v>
      </c>
      <c r="E97" s="14"/>
      <c r="F97" s="14">
        <f t="shared" si="1"/>
        <v>878.44</v>
      </c>
    </row>
    <row r="98" spans="1:6" x14ac:dyDescent="0.3">
      <c r="A98" s="22" t="s">
        <v>61</v>
      </c>
      <c r="B98" s="12"/>
      <c r="C98" s="13"/>
      <c r="D98" s="23">
        <f>SUM(D4:D97)</f>
        <v>2998.6</v>
      </c>
      <c r="E98" s="23">
        <f>SUM(E4:E97)</f>
        <v>2831.42</v>
      </c>
      <c r="F98" s="14"/>
    </row>
    <row r="99" spans="1:6" x14ac:dyDescent="0.3">
      <c r="A99" s="24"/>
    </row>
    <row r="100" spans="1:6" x14ac:dyDescent="0.3">
      <c r="A100" s="24"/>
      <c r="E100" s="19"/>
    </row>
    <row r="101" spans="1:6" x14ac:dyDescent="0.3">
      <c r="A101" s="24"/>
    </row>
    <row r="102" spans="1:6" x14ac:dyDescent="0.3">
      <c r="A102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071EA8CD-FE6B-47D8-BDFA-BD85A136561F}"/>
</file>

<file path=customXml/itemProps2.xml><?xml version="1.0" encoding="utf-8"?>
<ds:datastoreItem xmlns:ds="http://schemas.openxmlformats.org/officeDocument/2006/customXml" ds:itemID="{1A4906A0-9D02-4DC2-B4FE-19ABEEAAB1F3}"/>
</file>

<file path=customXml/itemProps3.xml><?xml version="1.0" encoding="utf-8"?>
<ds:datastoreItem xmlns:ds="http://schemas.openxmlformats.org/officeDocument/2006/customXml" ds:itemID="{40C8541F-7061-4D5F-A1F6-67BC8DB49A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Crawford</dc:creator>
  <cp:lastModifiedBy>Jeanette Crawford</cp:lastModifiedBy>
  <dcterms:created xsi:type="dcterms:W3CDTF">2026-06-25T10:15:57Z</dcterms:created>
  <dcterms:modified xsi:type="dcterms:W3CDTF">2026-06-25T10:18:30Z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