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ces\Documents\Loudon Pond\OSCR for 2025-2026\"/>
    </mc:Choice>
  </mc:AlternateContent>
  <xr:revisionPtr revIDLastSave="0" documentId="8_{AA9E2E29-5179-4929-8C82-02682420097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I20" i="1" s="1"/>
</calcChain>
</file>

<file path=xl/sharedStrings.xml><?xml version="1.0" encoding="utf-8"?>
<sst xmlns="http://schemas.openxmlformats.org/spreadsheetml/2006/main" count="28" uniqueCount="28">
  <si>
    <t>Loudon Pond Volunteer Group SCO50037</t>
  </si>
  <si>
    <t>Balance at Start of Audit</t>
  </si>
  <si>
    <t>Descriptions</t>
  </si>
  <si>
    <t>Income</t>
  </si>
  <si>
    <t>Balance B/Fwd</t>
  </si>
  <si>
    <t>Total Income</t>
  </si>
  <si>
    <t>Expenditure</t>
  </si>
  <si>
    <t>Total Expenditure</t>
  </si>
  <si>
    <t>Balance C/FWD</t>
  </si>
  <si>
    <t>09/04/2025 -08/04/2026</t>
  </si>
  <si>
    <t>CH Tree Works</t>
  </si>
  <si>
    <t xml:space="preserve">Markel Insurance </t>
  </si>
  <si>
    <t>E.L.P. Scientific</t>
  </si>
  <si>
    <t>Trail Camera, Bat Dec &amp; Batt.</t>
  </si>
  <si>
    <t>Bank Goodwill Gesture</t>
  </si>
  <si>
    <t>Clear Tree from Pond (6)</t>
  </si>
  <si>
    <t>SLLC Hall Lets</t>
  </si>
  <si>
    <t>1 Hall Let  (9)</t>
  </si>
  <si>
    <t>Liability Insurance (10)</t>
  </si>
  <si>
    <t>Testing Pond Water (8,7,1)</t>
  </si>
  <si>
    <t xml:space="preserve">Glasdon </t>
  </si>
  <si>
    <t>Bolt &amp; Key Dog Poo (11)</t>
  </si>
  <si>
    <t>Equipment (5,4,3,2)</t>
  </si>
  <si>
    <t>Micro Grant Community Council</t>
  </si>
  <si>
    <t>Interest on Savings account</t>
  </si>
  <si>
    <t>Lottery</t>
  </si>
  <si>
    <t xml:space="preserve">Treasurer Frances C Wallace </t>
  </si>
  <si>
    <t>Examined by Susan Harkins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</si>
</sst>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1" fillId="0" borderId="3" xfId="0" applyNumberFormat="1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F24" sqref="F24"/>
    </sheetView>
  </sheetViews>
  <sheetFormatPr defaultRowHeight="15" x14ac:dyDescent="0.25"/>
  <cols>
    <col min="3" max="3" width="10.7109375" bestFit="1" customWidth="1"/>
    <col min="4" max="4" width="14.140625" customWidth="1"/>
    <col min="6" max="6" width="10.7109375" bestFit="1" customWidth="1"/>
    <col min="8" max="8" width="11" customWidth="1"/>
    <col min="9" max="9" width="11.28515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</row>
    <row r="2" spans="2:15" ht="18.75" x14ac:dyDescent="0.3">
      <c r="B2" s="11" t="s">
        <v>0</v>
      </c>
      <c r="C2" s="11"/>
      <c r="D2" s="11"/>
      <c r="E2" s="11"/>
      <c r="F2" s="1"/>
      <c r="G2" s="1"/>
      <c r="H2" s="1"/>
      <c r="I2" s="4"/>
      <c r="J2" s="1"/>
      <c r="K2" s="1"/>
      <c r="L2" s="1"/>
      <c r="M2" s="1"/>
      <c r="N2" s="9"/>
      <c r="O2" s="9"/>
    </row>
    <row r="3" spans="2:15" x14ac:dyDescent="0.25">
      <c r="B3" s="1" t="s">
        <v>1</v>
      </c>
      <c r="C3" s="1"/>
      <c r="D3" s="1"/>
      <c r="E3" s="1"/>
      <c r="F3" s="2" t="s">
        <v>2</v>
      </c>
      <c r="G3" s="1"/>
      <c r="H3" s="1"/>
      <c r="I3" s="4"/>
      <c r="J3" s="1"/>
      <c r="K3" s="1"/>
      <c r="L3" s="1"/>
      <c r="M3" s="1"/>
      <c r="N3" s="9"/>
      <c r="O3" s="9"/>
    </row>
    <row r="4" spans="2:15" x14ac:dyDescent="0.25">
      <c r="B4" s="1" t="s">
        <v>9</v>
      </c>
      <c r="C4" s="1"/>
      <c r="D4" s="1"/>
      <c r="E4" s="1"/>
      <c r="F4" s="1"/>
      <c r="G4" s="1"/>
      <c r="H4" s="1"/>
      <c r="I4" s="4"/>
      <c r="J4" s="1"/>
      <c r="K4" s="1"/>
      <c r="L4" s="1"/>
      <c r="M4" s="1"/>
      <c r="N4" s="9"/>
      <c r="O4" s="9"/>
    </row>
    <row r="5" spans="2:15" x14ac:dyDescent="0.25">
      <c r="B5" s="1"/>
      <c r="C5" s="1"/>
      <c r="D5" s="1"/>
      <c r="E5" s="1"/>
      <c r="F5" s="1" t="s">
        <v>4</v>
      </c>
      <c r="G5" s="1"/>
      <c r="H5" s="1"/>
      <c r="I5" s="7">
        <v>684.17</v>
      </c>
      <c r="J5" s="1"/>
      <c r="K5" s="1"/>
      <c r="L5" s="1"/>
      <c r="M5" s="1"/>
      <c r="N5" s="9"/>
      <c r="O5" s="9"/>
    </row>
    <row r="6" spans="2:15" x14ac:dyDescent="0.25">
      <c r="B6" s="2" t="s">
        <v>3</v>
      </c>
      <c r="C6" s="1"/>
      <c r="D6" s="3"/>
      <c r="E6" s="1"/>
      <c r="F6" s="1" t="s">
        <v>23</v>
      </c>
      <c r="G6" s="1"/>
      <c r="H6" s="1"/>
      <c r="I6" s="4">
        <v>400</v>
      </c>
      <c r="J6" s="1"/>
      <c r="K6" s="1"/>
      <c r="L6" s="1"/>
      <c r="M6" s="1"/>
      <c r="N6" s="9"/>
      <c r="O6" s="9"/>
    </row>
    <row r="7" spans="2:15" x14ac:dyDescent="0.25">
      <c r="B7" s="1"/>
      <c r="C7" s="1"/>
      <c r="D7" s="3"/>
      <c r="E7" s="1"/>
      <c r="F7" s="1" t="s">
        <v>14</v>
      </c>
      <c r="G7" s="1"/>
      <c r="H7" s="1"/>
      <c r="I7" s="4">
        <v>30</v>
      </c>
      <c r="J7" s="1"/>
      <c r="K7" s="1"/>
      <c r="L7" s="1"/>
      <c r="M7" s="1"/>
      <c r="N7" s="9"/>
      <c r="O7" s="9"/>
    </row>
    <row r="8" spans="2:15" x14ac:dyDescent="0.25">
      <c r="B8" s="1"/>
      <c r="C8" s="1"/>
      <c r="D8" s="3"/>
      <c r="E8" s="1"/>
      <c r="F8" s="1" t="s">
        <v>24</v>
      </c>
      <c r="G8" s="1"/>
      <c r="H8" s="1"/>
      <c r="I8" s="4">
        <v>73.8</v>
      </c>
      <c r="J8" s="1"/>
      <c r="K8" s="1"/>
      <c r="L8" s="1"/>
      <c r="M8" s="1"/>
      <c r="N8" s="9"/>
      <c r="O8" s="9"/>
    </row>
    <row r="9" spans="2:15" x14ac:dyDescent="0.25">
      <c r="B9" s="1"/>
      <c r="C9" s="1"/>
      <c r="D9" s="1"/>
      <c r="E9" s="1"/>
      <c r="F9" s="1" t="s">
        <v>25</v>
      </c>
      <c r="G9" s="1">
        <v>13600</v>
      </c>
      <c r="H9" s="1"/>
      <c r="I9" s="7">
        <v>13600</v>
      </c>
      <c r="J9" s="1"/>
      <c r="K9" s="1"/>
      <c r="L9" s="1"/>
      <c r="M9" s="1"/>
      <c r="N9" s="9"/>
      <c r="O9" s="9"/>
    </row>
    <row r="10" spans="2:15" ht="15.75" thickBot="1" x14ac:dyDescent="0.3">
      <c r="B10" s="1"/>
      <c r="C10" s="1"/>
      <c r="D10" s="1"/>
      <c r="E10" s="1"/>
      <c r="F10" s="2" t="s">
        <v>5</v>
      </c>
      <c r="G10" s="1"/>
      <c r="H10" s="1"/>
      <c r="I10" s="8">
        <f>SUM(I5:I9)</f>
        <v>14787.97</v>
      </c>
      <c r="J10" s="1"/>
      <c r="K10" s="1"/>
      <c r="L10" s="1"/>
      <c r="M10" s="1"/>
      <c r="N10" s="9"/>
      <c r="O10" s="9"/>
    </row>
    <row r="11" spans="2:15" ht="15.75" thickTop="1" x14ac:dyDescent="0.25">
      <c r="B11" s="1"/>
      <c r="C11" s="1"/>
      <c r="D11" s="1"/>
      <c r="E11" s="1"/>
      <c r="F11" s="2"/>
      <c r="G11" s="1"/>
      <c r="H11" s="1"/>
      <c r="I11" s="5"/>
      <c r="J11" s="1"/>
      <c r="K11" s="1"/>
      <c r="L11" s="1"/>
      <c r="M11" s="1"/>
      <c r="N11" s="9"/>
      <c r="O11" s="9"/>
    </row>
    <row r="12" spans="2:15" x14ac:dyDescent="0.25">
      <c r="B12" s="2" t="s">
        <v>6</v>
      </c>
      <c r="C12" s="1"/>
      <c r="D12" s="3"/>
      <c r="E12" s="1"/>
      <c r="F12" s="1" t="s">
        <v>10</v>
      </c>
      <c r="G12" s="1"/>
      <c r="H12" s="1"/>
      <c r="I12" s="4">
        <v>650</v>
      </c>
      <c r="J12" s="1" t="s">
        <v>15</v>
      </c>
      <c r="K12" s="1"/>
      <c r="L12" s="1"/>
      <c r="M12" s="1"/>
      <c r="N12" s="9"/>
      <c r="O12" s="9"/>
    </row>
    <row r="13" spans="2:15" x14ac:dyDescent="0.25">
      <c r="B13" s="1"/>
      <c r="C13" s="1"/>
      <c r="D13" s="1"/>
      <c r="E13" s="1"/>
      <c r="F13" s="1" t="s">
        <v>16</v>
      </c>
      <c r="G13" s="1"/>
      <c r="H13" s="1"/>
      <c r="I13" s="4">
        <v>14.48</v>
      </c>
      <c r="J13" s="1" t="s">
        <v>17</v>
      </c>
      <c r="K13" s="1"/>
      <c r="L13" s="1"/>
      <c r="M13" s="1"/>
      <c r="N13" s="9"/>
      <c r="O13" s="9"/>
    </row>
    <row r="14" spans="2:15" x14ac:dyDescent="0.25">
      <c r="B14" s="1"/>
      <c r="C14" s="1"/>
      <c r="D14" s="3"/>
      <c r="E14" s="1"/>
      <c r="F14" s="3" t="s">
        <v>11</v>
      </c>
      <c r="G14" s="1"/>
      <c r="H14" s="1"/>
      <c r="I14" s="4">
        <v>100.8</v>
      </c>
      <c r="J14" s="1" t="s">
        <v>18</v>
      </c>
      <c r="K14" s="1"/>
      <c r="L14" s="1"/>
      <c r="M14" s="1"/>
      <c r="N14" s="9"/>
      <c r="O14" s="9"/>
    </row>
    <row r="15" spans="2:15" x14ac:dyDescent="0.25">
      <c r="B15" s="1"/>
      <c r="C15" s="1"/>
      <c r="D15" s="3"/>
      <c r="E15" s="1"/>
      <c r="F15" s="3" t="s">
        <v>12</v>
      </c>
      <c r="G15" s="1"/>
      <c r="H15" s="1"/>
      <c r="I15" s="4">
        <v>2031</v>
      </c>
      <c r="J15" s="1" t="s">
        <v>19</v>
      </c>
      <c r="K15" s="1"/>
      <c r="L15" s="1"/>
      <c r="M15" s="1"/>
      <c r="N15" s="9"/>
      <c r="O15" s="9"/>
    </row>
    <row r="16" spans="2:15" x14ac:dyDescent="0.25">
      <c r="B16" s="1"/>
      <c r="C16" s="1"/>
      <c r="D16" s="1"/>
      <c r="E16" s="1"/>
      <c r="F16" s="1" t="s">
        <v>13</v>
      </c>
      <c r="G16" s="1"/>
      <c r="H16" s="1"/>
      <c r="I16" s="4">
        <v>433.42</v>
      </c>
      <c r="J16" s="1" t="s">
        <v>22</v>
      </c>
      <c r="K16" s="1"/>
      <c r="L16" s="1"/>
      <c r="M16" s="1"/>
      <c r="N16" s="9"/>
      <c r="O16" s="9"/>
    </row>
    <row r="17" spans="1:15" x14ac:dyDescent="0.25">
      <c r="B17" s="1"/>
      <c r="C17" s="1"/>
      <c r="D17" s="1"/>
      <c r="E17" s="1"/>
      <c r="F17" s="1" t="s">
        <v>20</v>
      </c>
      <c r="G17" s="1"/>
      <c r="H17" s="1"/>
      <c r="I17" s="4">
        <v>29.63</v>
      </c>
      <c r="J17" s="1" t="s">
        <v>21</v>
      </c>
      <c r="K17" s="1"/>
      <c r="L17" s="1"/>
      <c r="M17" s="1"/>
      <c r="N17" s="9"/>
      <c r="O17" s="9"/>
    </row>
    <row r="18" spans="1:15" x14ac:dyDescent="0.25">
      <c r="B18" s="1"/>
      <c r="C18" s="1"/>
      <c r="D18" s="1"/>
      <c r="E18" s="1"/>
      <c r="F18" s="2" t="s">
        <v>7</v>
      </c>
      <c r="G18" s="1"/>
      <c r="H18" s="1"/>
      <c r="I18" s="7">
        <v>3259.33</v>
      </c>
      <c r="J18" s="1"/>
      <c r="K18" s="1"/>
      <c r="L18" s="1"/>
      <c r="M18" s="1"/>
      <c r="N18" s="9"/>
      <c r="O18" s="9"/>
    </row>
    <row r="19" spans="1:15" x14ac:dyDescent="0.25">
      <c r="B19" s="1"/>
      <c r="C19" s="1"/>
      <c r="D19" s="1"/>
      <c r="E19" s="1"/>
      <c r="F19" s="2" t="s">
        <v>8</v>
      </c>
      <c r="G19" s="1"/>
      <c r="H19" s="1"/>
      <c r="I19" s="6">
        <v>11528.64</v>
      </c>
      <c r="J19" s="1"/>
      <c r="K19" s="1"/>
      <c r="L19" s="1"/>
      <c r="M19" s="1"/>
      <c r="N19" s="9"/>
      <c r="O19" s="9"/>
    </row>
    <row r="20" spans="1:15" ht="15.75" thickBot="1" x14ac:dyDescent="0.3">
      <c r="B20" s="1"/>
      <c r="C20" s="1"/>
      <c r="D20" s="1"/>
      <c r="E20" s="1"/>
      <c r="F20" s="1"/>
      <c r="G20" s="1"/>
      <c r="H20" s="1"/>
      <c r="I20" s="8">
        <f>SUM(I10)</f>
        <v>14787.97</v>
      </c>
      <c r="J20" s="1"/>
      <c r="K20" s="1"/>
      <c r="L20" s="1"/>
      <c r="M20" s="1"/>
      <c r="N20" s="9"/>
      <c r="O20" s="9"/>
    </row>
    <row r="21" spans="1:15" ht="15.75" thickTop="1" x14ac:dyDescent="0.25">
      <c r="B21" s="1"/>
      <c r="C21" s="1"/>
      <c r="D21" s="1"/>
      <c r="E21" s="1"/>
      <c r="F21" s="1"/>
      <c r="G21" s="1"/>
      <c r="H21" s="1"/>
      <c r="I21" s="6"/>
      <c r="J21" s="1"/>
      <c r="K21" s="1"/>
      <c r="L21" s="1"/>
      <c r="M21" s="1"/>
      <c r="N21" s="9"/>
      <c r="O21" s="9"/>
    </row>
    <row r="22" spans="1:15" x14ac:dyDescent="0.25">
      <c r="B22" s="1"/>
      <c r="C22" s="1"/>
      <c r="D22" s="1"/>
      <c r="E22" s="1"/>
      <c r="F22" s="1"/>
      <c r="G22" s="1"/>
      <c r="H22" s="1"/>
      <c r="I22" s="4"/>
      <c r="J22" s="1"/>
      <c r="K22" s="1"/>
      <c r="L22" s="1"/>
      <c r="M22" s="1"/>
      <c r="N22" s="9"/>
      <c r="O22" s="9"/>
    </row>
    <row r="23" spans="1:15" x14ac:dyDescent="0.25">
      <c r="B23" s="1"/>
      <c r="C23" s="1" t="s">
        <v>26</v>
      </c>
      <c r="D23" s="1"/>
      <c r="E23" s="1"/>
      <c r="F23" s="1" t="s">
        <v>27</v>
      </c>
      <c r="G23" s="1"/>
      <c r="H23" s="1"/>
      <c r="I23" s="4"/>
      <c r="J23" s="1"/>
      <c r="K23" s="1"/>
      <c r="L23" s="1"/>
      <c r="M23" s="1"/>
      <c r="N23" s="9"/>
      <c r="O23" s="9"/>
    </row>
    <row r="24" spans="1:15" x14ac:dyDescent="0.25">
      <c r="B24" s="1"/>
      <c r="C24" s="3">
        <v>46175</v>
      </c>
      <c r="D24" s="1"/>
      <c r="E24" s="1"/>
      <c r="F24" s="3">
        <v>46175</v>
      </c>
      <c r="G24" s="1"/>
      <c r="H24" s="1"/>
      <c r="I24" s="4"/>
      <c r="J24" s="1"/>
      <c r="K24" s="1"/>
      <c r="L24" s="1"/>
      <c r="M24" s="1"/>
      <c r="N24" s="9"/>
      <c r="O24" s="9"/>
    </row>
    <row r="25" spans="1:15" x14ac:dyDescent="0.25">
      <c r="B25" s="1"/>
      <c r="C25" s="1"/>
      <c r="D25" s="1"/>
      <c r="E25" s="1"/>
      <c r="F25" s="1"/>
      <c r="G25" s="1"/>
      <c r="H25" s="1"/>
      <c r="I25" s="4"/>
      <c r="J25" s="1"/>
      <c r="K25" s="1"/>
      <c r="L25" s="1"/>
      <c r="M25" s="1"/>
      <c r="N25" s="9"/>
      <c r="O25" s="9"/>
    </row>
    <row r="26" spans="1:15" x14ac:dyDescent="0.25">
      <c r="N26" s="9"/>
      <c r="O26" s="9"/>
    </row>
    <row r="27" spans="1:15" x14ac:dyDescent="0.25">
      <c r="M27" s="9"/>
      <c r="N27" s="9"/>
      <c r="O27" s="9"/>
    </row>
    <row r="28" spans="1:15" x14ac:dyDescent="0.25">
      <c r="A28" s="9"/>
      <c r="B28" s="9"/>
      <c r="C28" s="9"/>
      <c r="D28" s="9"/>
      <c r="E28" s="9"/>
      <c r="F28" s="9"/>
      <c r="G28" s="9"/>
      <c r="H28" s="9"/>
      <c r="I28" s="10"/>
      <c r="J28" s="9"/>
      <c r="K28" s="9"/>
      <c r="L28" s="9"/>
      <c r="M28" s="9"/>
      <c r="N28" s="9"/>
      <c r="O28" s="9"/>
    </row>
    <row r="29" spans="1:15" x14ac:dyDescent="0.25">
      <c r="A29" s="9"/>
      <c r="B29" s="9"/>
      <c r="C29" s="9"/>
      <c r="D29" s="9"/>
      <c r="E29" s="9"/>
      <c r="F29" s="9"/>
      <c r="G29" s="9"/>
      <c r="H29" s="9"/>
      <c r="I29" s="10"/>
      <c r="J29" s="9"/>
      <c r="K29" s="9"/>
      <c r="L29" s="9"/>
      <c r="M29" s="9"/>
      <c r="N29" s="9"/>
      <c r="O29" s="9"/>
    </row>
    <row r="30" spans="1:1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C73549B-AF83-49E9-8714-68BE531F7CA4}"/>
</file>

<file path=customXml/itemProps2.xml><?xml version="1.0" encoding="utf-8"?>
<ds:datastoreItem xmlns:ds="http://schemas.openxmlformats.org/officeDocument/2006/customXml" ds:itemID="{C8AACC2A-8D97-4F25-AE07-13A9F64A50D2}"/>
</file>

<file path=customXml/itemProps3.xml><?xml version="1.0" encoding="utf-8"?>
<ds:datastoreItem xmlns:ds="http://schemas.openxmlformats.org/officeDocument/2006/customXml" ds:itemID="{F228B9DB-4E6F-4827-B334-D01BBA710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</dc:creator>
  <cp:lastModifiedBy>UserPC</cp:lastModifiedBy>
  <cp:lastPrinted>2026-06-05T10:57:36Z</cp:lastPrinted>
  <dcterms:created xsi:type="dcterms:W3CDTF">2026-05-04T11:05:33Z</dcterms:created>
  <dcterms:modified xsi:type="dcterms:W3CDTF">2026-06-05T10:58:11Z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