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en\Desktop\Karen documents from laptop\Mobility Moyobamba\"/>
    </mc:Choice>
  </mc:AlternateContent>
  <xr:revisionPtr revIDLastSave="0" documentId="13_ncr:9_{F8D5BD95-8563-4CCD-99BA-7C4ECC39A736}" xr6:coauthVersionLast="47" xr6:coauthVersionMax="47" xr10:uidLastSave="{00000000-0000-0000-0000-000000000000}"/>
  <bookViews>
    <workbookView xWindow="-108" yWindow="-108" windowWidth="23256" windowHeight="12456" xr2:uid="{42657A24-E05E-4712-8FC8-8A3DF057A660}"/>
  </bookViews>
  <sheets>
    <sheet name="16416263_20260308_1009" sheetId="1" r:id="rId1"/>
  </sheets>
  <calcPr calcId="0"/>
</workbook>
</file>

<file path=xl/calcChain.xml><?xml version="1.0" encoding="utf-8"?>
<calcChain xmlns="http://schemas.openxmlformats.org/spreadsheetml/2006/main">
  <c r="F61" i="1" l="1"/>
  <c r="G61" i="1"/>
</calcChain>
</file>

<file path=xl/sharedStrings.xml><?xml version="1.0" encoding="utf-8"?>
<sst xmlns="http://schemas.openxmlformats.org/spreadsheetml/2006/main" count="185" uniqueCount="62">
  <si>
    <t>Transaction Date</t>
  </si>
  <si>
    <t>Transaction Type</t>
  </si>
  <si>
    <t>Sort Code</t>
  </si>
  <si>
    <t>Account Number</t>
  </si>
  <si>
    <t>Transaction Description</t>
  </si>
  <si>
    <t>Debit Amount</t>
  </si>
  <si>
    <t>Credit Amount</t>
  </si>
  <si>
    <t>Balance</t>
  </si>
  <si>
    <t>FPI</t>
  </si>
  <si>
    <t>'80-22-60</t>
  </si>
  <si>
    <t>KAREN MACPHAIL K J DONATION HUBX6047E40AE7B336 090135     30 03MAR26 00:19</t>
  </si>
  <si>
    <t>MURDO MACPHAIL M  MACPHAIL HUBX256560E4E3E925 090128     30 02MAR26 02:28</t>
  </si>
  <si>
    <t>SO</t>
  </si>
  <si>
    <t>J WILSON</t>
  </si>
  <si>
    <t>KAREN MACPHAIL K J DONATION HUBX51838174E7C7C3 090135     30 03FEB26 00:22</t>
  </si>
  <si>
    <t>MRS JEAN Y SMITH JEAN SMITH 15013303351025000R 830706     30 02FEB26 02:02</t>
  </si>
  <si>
    <t>MURDO MACPHAIL M  MACPHAIL HUBX6F23061A8E2402 090128     30 02FEB26 01:57</t>
  </si>
  <si>
    <t>PAY</t>
  </si>
  <si>
    <t>OUR CHARGE FT285514389271 FP25209045778898</t>
  </si>
  <si>
    <t>TFR</t>
  </si>
  <si>
    <t>FORGN PYT252090457 USD@1.3053</t>
  </si>
  <si>
    <t>KAREN MACPHAIL K J DONATION HUBX8008E6D25385C5 090135     30 05JAN26 00:45</t>
  </si>
  <si>
    <t>MRS JEAN Y SMITH JEAN SMITH 28013249474166000R 830706     30 02JAN26 03:14</t>
  </si>
  <si>
    <t>MURDO MACPHAIL M  MACPHAIL HUBX8E7ECB5D7DD6DB 090128     30 02JAN26 02:02</t>
  </si>
  <si>
    <t>NIALL MUNRO MUNRO CBBPI1530562018380 822000     10 23DEC25 15:30</t>
  </si>
  <si>
    <t>KAREN MACPHAIL K J DONATION HUBXFD6301D03599D6 090135     30 03DEC25 00:16</t>
  </si>
  <si>
    <t>MURDO MACPHAIL M  MACPHAIL HUBXF6A363876EFA42 090128     30 02DEC25 00:15</t>
  </si>
  <si>
    <t>MRS JEAN Y SMITH JEAN SMITH 50013353567945000R 830706     30 01DEC25 02:56</t>
  </si>
  <si>
    <t>KAREN MACPHAIL K J DONATION HUBXB573A6CA05DFA7 090135     30 03NOV25 03:05</t>
  </si>
  <si>
    <t>MURDO MACPHAIL M  MACPHAIL HUBXD06565DA258ADB 090128     30 03NOV25 02:20</t>
  </si>
  <si>
    <t>MRS JEAN Y SMITH JEAN SMITH 23013300753929000R 830706     30 03NOV25 01:35</t>
  </si>
  <si>
    <t>KAREN MACPHAIL K J DONATION HUBX5E375A3DF501A3 090135     30 03OCT25 00:28</t>
  </si>
  <si>
    <t>MURDO MACPHAIL M  MACPHAIL HUBX4475FBCC7AAF7B 090128     30 02OCT25 00:15</t>
  </si>
  <si>
    <t>MRS JEAN Y SMITH JEAN SMITH 12023336801521000R 830706     30 01OCT25 03:57</t>
  </si>
  <si>
    <t>OUR CHARGE FT282521552271 FP24433396778898</t>
  </si>
  <si>
    <t>FORGN PYT244333967 USD@1.3012</t>
  </si>
  <si>
    <t>BGC</t>
  </si>
  <si>
    <t>HMRC CHARITIES ST02904</t>
  </si>
  <si>
    <t>SERENNA MACLELLAN SANLUCAS PERU GIFT 46537798546261553 070976     10 07SEP25 20:42</t>
  </si>
  <si>
    <t>KAREN MACPHAIL K J DONATION HUBXE3DCB831FB012B 090135     30 03SEP25 00:15</t>
  </si>
  <si>
    <t>MURDO MACPHAIL M  MACPHAIL HUBX20FDB210273518 090128     30 02SEP25 00:16</t>
  </si>
  <si>
    <t>MRS JEAN Y SMITH JEAN SMITH 32013333930536000R 830706     30 01SEP25 02:32</t>
  </si>
  <si>
    <t>KAREN MACPHAIL K J DONATION HUBXD1344A643E5430 090135     30 04AUG25 00:49</t>
  </si>
  <si>
    <t>MURDO MACPHAIL M  MACPHAIL HUBX3449976E6E4CEB 090128     30 04AUG25 00:35</t>
  </si>
  <si>
    <t>MRS JEAN Y SMITH JEAN SMITH 58023319585290000R 830706     30 01AUG25 03:30</t>
  </si>
  <si>
    <t>OUR CHARGE FT280507184271 FP23926473778898</t>
  </si>
  <si>
    <t>FORGN PYT239264737 USD@1.3093</t>
  </si>
  <si>
    <t>KAREN MACPHAIL K J DONATION HUBX949A057FDB3486 090135     30 03JUL25 00:17</t>
  </si>
  <si>
    <t>MURDO MACPHAIL M  MACPHAIL HUBX2E6E7B36559599 090128     30 02JUL25 00:15</t>
  </si>
  <si>
    <t>MRS JEAN Y SMITH JEAN SMITH 37023302805223000R 830706     30 01JUL25 03:05</t>
  </si>
  <si>
    <t>GAVIN'S MILL COMMU GAVINSMILLGIFTSASL CBBPI1202357086385 826932     10 17JUN25 12:02</t>
  </si>
  <si>
    <t>KAREN MACPHAIL K J DONATION HUBX7C288FFAF35BDA 090135     30 03JUN25 00:16</t>
  </si>
  <si>
    <t>MRS JEAN Y SMITH JEAN SMITH 40013242664028000R 830706     30 02JUN25 02:48</t>
  </si>
  <si>
    <t>MURDO MACPHAIL M  MACPHAIL HUBXD99DF66337FC54 090128     30 02JUN25 01:58</t>
  </si>
  <si>
    <t>KAREN MACPHAIL K J DONATION HUBXCE3D9FA2A058F7 090135     30 06MAY25 00:55</t>
  </si>
  <si>
    <t>MURDO MACPHAIL M  MACPHAIL HUBX4FC8DFFF0C6698 090128     30 02MAY25 00:24</t>
  </si>
  <si>
    <t>MRS JEAN Y SMITH JEAN SMITH 10023408669403000R 830706     30 01MAY25 04:24</t>
  </si>
  <si>
    <t>OUR CHARGE FT277790161271 FP23229557778898</t>
  </si>
  <si>
    <t>FORGN PYT232295577 USD@1.2416</t>
  </si>
  <si>
    <t>KAREN MACPHAIL K J DONATION HUBX66A8DE7DB0C975 090135     30 03APR25 00:20</t>
  </si>
  <si>
    <t>MURDO MACPHAIL M  MACPHAIL HUBX7453E3A89EE201 090128     30 02APR25 00:15</t>
  </si>
  <si>
    <t>MRS JEAN Y SMITH JEAN SMITH 12023333436266000R 830706     30 01APR25 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</si>
</sst>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F907-626C-4EEC-AE8F-550A23C30EEE}">
  <dimension ref="A1:H61"/>
  <sheetViews>
    <sheetView tabSelected="1" topLeftCell="D30" workbookViewId="0">
      <selection activeCell="F61" sqref="F61"/>
    </sheetView>
  </sheetViews>
  <sheetFormatPr defaultRowHeight="14.4" x14ac:dyDescent="0.3"/>
  <cols>
    <col min="4" max="4" width="15.88671875" customWidth="1"/>
    <col min="5" max="5" width="71.44140625" customWidth="1"/>
    <col min="6" max="6" width="40.6640625" customWidth="1"/>
    <col min="7" max="7" width="14.5546875" customWidth="1"/>
    <col min="8" max="8" width="13.77734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1">
        <v>46084</v>
      </c>
      <c r="B2" t="s">
        <v>8</v>
      </c>
      <c r="C2" t="s">
        <v>9</v>
      </c>
      <c r="D2">
        <v>16416263</v>
      </c>
      <c r="E2" t="s">
        <v>10</v>
      </c>
      <c r="G2">
        <v>500</v>
      </c>
      <c r="H2">
        <v>1136.32</v>
      </c>
    </row>
    <row r="3" spans="1:8" x14ac:dyDescent="0.3">
      <c r="A3" s="1">
        <v>46083</v>
      </c>
      <c r="B3" t="s">
        <v>8</v>
      </c>
      <c r="C3" t="s">
        <v>9</v>
      </c>
      <c r="D3">
        <v>16416263</v>
      </c>
      <c r="E3" t="s">
        <v>11</v>
      </c>
      <c r="G3">
        <v>20</v>
      </c>
      <c r="H3">
        <v>636.32000000000005</v>
      </c>
    </row>
    <row r="4" spans="1:8" x14ac:dyDescent="0.3">
      <c r="A4" s="1">
        <v>46083</v>
      </c>
      <c r="B4" t="s">
        <v>12</v>
      </c>
      <c r="C4" t="s">
        <v>9</v>
      </c>
      <c r="D4">
        <v>16416263</v>
      </c>
      <c r="E4" t="s">
        <v>13</v>
      </c>
      <c r="G4">
        <v>10</v>
      </c>
      <c r="H4">
        <v>616.32000000000005</v>
      </c>
    </row>
    <row r="5" spans="1:8" x14ac:dyDescent="0.3">
      <c r="A5" s="1">
        <v>46056</v>
      </c>
      <c r="B5" t="s">
        <v>8</v>
      </c>
      <c r="C5" t="s">
        <v>9</v>
      </c>
      <c r="D5">
        <v>16416263</v>
      </c>
      <c r="E5" t="s">
        <v>14</v>
      </c>
      <c r="G5">
        <v>500</v>
      </c>
      <c r="H5">
        <v>606.32000000000005</v>
      </c>
    </row>
    <row r="6" spans="1:8" x14ac:dyDescent="0.3">
      <c r="A6" s="1">
        <v>46055</v>
      </c>
      <c r="B6" t="s">
        <v>8</v>
      </c>
      <c r="C6" t="s">
        <v>9</v>
      </c>
      <c r="D6">
        <v>16416263</v>
      </c>
      <c r="E6" t="s">
        <v>15</v>
      </c>
      <c r="G6">
        <v>10</v>
      </c>
      <c r="H6">
        <v>106.32</v>
      </c>
    </row>
    <row r="7" spans="1:8" x14ac:dyDescent="0.3">
      <c r="A7" s="1">
        <v>46055</v>
      </c>
      <c r="B7" t="s">
        <v>8</v>
      </c>
      <c r="C7" t="s">
        <v>9</v>
      </c>
      <c r="D7">
        <v>16416263</v>
      </c>
      <c r="E7" t="s">
        <v>16</v>
      </c>
      <c r="G7">
        <v>20</v>
      </c>
      <c r="H7">
        <v>96.32</v>
      </c>
    </row>
    <row r="8" spans="1:8" x14ac:dyDescent="0.3">
      <c r="A8" s="1">
        <v>46055</v>
      </c>
      <c r="B8" t="s">
        <v>12</v>
      </c>
      <c r="C8" t="s">
        <v>9</v>
      </c>
      <c r="D8">
        <v>16416263</v>
      </c>
      <c r="E8" t="s">
        <v>13</v>
      </c>
      <c r="G8">
        <v>10</v>
      </c>
      <c r="H8">
        <v>76.319999999999993</v>
      </c>
    </row>
    <row r="9" spans="1:8" x14ac:dyDescent="0.3">
      <c r="A9" s="1">
        <v>46037</v>
      </c>
      <c r="B9" t="s">
        <v>17</v>
      </c>
      <c r="C9" t="s">
        <v>9</v>
      </c>
      <c r="D9">
        <v>16416263</v>
      </c>
      <c r="E9" t="s">
        <v>18</v>
      </c>
      <c r="F9">
        <v>15</v>
      </c>
      <c r="H9">
        <v>66.319999999999993</v>
      </c>
    </row>
    <row r="10" spans="1:8" x14ac:dyDescent="0.3">
      <c r="A10" s="1">
        <v>46037</v>
      </c>
      <c r="B10" t="s">
        <v>19</v>
      </c>
      <c r="C10" t="s">
        <v>9</v>
      </c>
      <c r="D10">
        <v>16416263</v>
      </c>
      <c r="E10" t="s">
        <v>20</v>
      </c>
      <c r="F10">
        <v>2400</v>
      </c>
      <c r="H10">
        <v>81.319999999999993</v>
      </c>
    </row>
    <row r="11" spans="1:8" x14ac:dyDescent="0.3">
      <c r="A11" s="1">
        <v>46027</v>
      </c>
      <c r="B11" t="s">
        <v>8</v>
      </c>
      <c r="C11" t="s">
        <v>9</v>
      </c>
      <c r="D11">
        <v>16416263</v>
      </c>
      <c r="E11" t="s">
        <v>21</v>
      </c>
      <c r="G11">
        <v>500</v>
      </c>
      <c r="H11">
        <v>2481.3200000000002</v>
      </c>
    </row>
    <row r="12" spans="1:8" x14ac:dyDescent="0.3">
      <c r="A12" s="1">
        <v>46024</v>
      </c>
      <c r="B12" t="s">
        <v>8</v>
      </c>
      <c r="C12" t="s">
        <v>9</v>
      </c>
      <c r="D12">
        <v>16416263</v>
      </c>
      <c r="E12" t="s">
        <v>22</v>
      </c>
      <c r="G12">
        <v>10</v>
      </c>
      <c r="H12">
        <v>1981.32</v>
      </c>
    </row>
    <row r="13" spans="1:8" x14ac:dyDescent="0.3">
      <c r="A13" s="1">
        <v>46024</v>
      </c>
      <c r="B13" t="s">
        <v>8</v>
      </c>
      <c r="C13" t="s">
        <v>9</v>
      </c>
      <c r="D13">
        <v>16416263</v>
      </c>
      <c r="E13" t="s">
        <v>23</v>
      </c>
      <c r="G13">
        <v>20</v>
      </c>
      <c r="H13">
        <v>1971.32</v>
      </c>
    </row>
    <row r="14" spans="1:8" x14ac:dyDescent="0.3">
      <c r="A14" s="1">
        <v>46024</v>
      </c>
      <c r="B14" t="s">
        <v>12</v>
      </c>
      <c r="C14" t="s">
        <v>9</v>
      </c>
      <c r="D14">
        <v>16416263</v>
      </c>
      <c r="E14" t="s">
        <v>13</v>
      </c>
      <c r="G14">
        <v>10</v>
      </c>
      <c r="H14">
        <v>1951.32</v>
      </c>
    </row>
    <row r="15" spans="1:8" x14ac:dyDescent="0.3">
      <c r="A15" s="1">
        <v>46014</v>
      </c>
      <c r="B15" t="s">
        <v>8</v>
      </c>
      <c r="C15" t="s">
        <v>9</v>
      </c>
      <c r="D15">
        <v>16416263</v>
      </c>
      <c r="E15" t="s">
        <v>24</v>
      </c>
      <c r="G15">
        <v>250</v>
      </c>
      <c r="H15">
        <v>1941.32</v>
      </c>
    </row>
    <row r="16" spans="1:8" x14ac:dyDescent="0.3">
      <c r="A16" s="1">
        <v>45994</v>
      </c>
      <c r="B16" t="s">
        <v>8</v>
      </c>
      <c r="C16" t="s">
        <v>9</v>
      </c>
      <c r="D16">
        <v>16416263</v>
      </c>
      <c r="E16" t="s">
        <v>25</v>
      </c>
      <c r="G16">
        <v>500</v>
      </c>
      <c r="H16">
        <v>1691.32</v>
      </c>
    </row>
    <row r="17" spans="1:8" x14ac:dyDescent="0.3">
      <c r="A17" s="1">
        <v>45993</v>
      </c>
      <c r="B17" t="s">
        <v>8</v>
      </c>
      <c r="C17" t="s">
        <v>9</v>
      </c>
      <c r="D17">
        <v>16416263</v>
      </c>
      <c r="E17" t="s">
        <v>26</v>
      </c>
      <c r="G17">
        <v>20</v>
      </c>
      <c r="H17">
        <v>1191.32</v>
      </c>
    </row>
    <row r="18" spans="1:8" x14ac:dyDescent="0.3">
      <c r="A18" s="1">
        <v>45992</v>
      </c>
      <c r="B18" t="s">
        <v>8</v>
      </c>
      <c r="C18" t="s">
        <v>9</v>
      </c>
      <c r="D18">
        <v>16416263</v>
      </c>
      <c r="E18" t="s">
        <v>27</v>
      </c>
      <c r="G18">
        <v>10</v>
      </c>
      <c r="H18">
        <v>1171.32</v>
      </c>
    </row>
    <row r="19" spans="1:8" x14ac:dyDescent="0.3">
      <c r="A19" s="1">
        <v>45992</v>
      </c>
      <c r="B19" t="s">
        <v>12</v>
      </c>
      <c r="C19" t="s">
        <v>9</v>
      </c>
      <c r="D19">
        <v>16416263</v>
      </c>
      <c r="E19" t="s">
        <v>13</v>
      </c>
      <c r="G19">
        <v>10</v>
      </c>
      <c r="H19">
        <v>1161.32</v>
      </c>
    </row>
    <row r="20" spans="1:8" x14ac:dyDescent="0.3">
      <c r="A20" s="1">
        <v>45964</v>
      </c>
      <c r="B20" t="s">
        <v>8</v>
      </c>
      <c r="C20" t="s">
        <v>9</v>
      </c>
      <c r="D20">
        <v>16416263</v>
      </c>
      <c r="E20" t="s">
        <v>28</v>
      </c>
      <c r="G20">
        <v>500</v>
      </c>
      <c r="H20">
        <v>1151.32</v>
      </c>
    </row>
    <row r="21" spans="1:8" x14ac:dyDescent="0.3">
      <c r="A21" s="1">
        <v>45964</v>
      </c>
      <c r="B21" t="s">
        <v>8</v>
      </c>
      <c r="C21" t="s">
        <v>9</v>
      </c>
      <c r="D21">
        <v>16416263</v>
      </c>
      <c r="E21" t="s">
        <v>29</v>
      </c>
      <c r="G21">
        <v>20</v>
      </c>
      <c r="H21">
        <v>651.32000000000005</v>
      </c>
    </row>
    <row r="22" spans="1:8" x14ac:dyDescent="0.3">
      <c r="A22" s="1">
        <v>45964</v>
      </c>
      <c r="B22" t="s">
        <v>8</v>
      </c>
      <c r="C22" t="s">
        <v>9</v>
      </c>
      <c r="D22">
        <v>16416263</v>
      </c>
      <c r="E22" t="s">
        <v>30</v>
      </c>
      <c r="G22">
        <v>10</v>
      </c>
      <c r="H22">
        <v>631.32000000000005</v>
      </c>
    </row>
    <row r="23" spans="1:8" x14ac:dyDescent="0.3">
      <c r="A23" s="1">
        <v>45964</v>
      </c>
      <c r="B23" t="s">
        <v>12</v>
      </c>
      <c r="C23" t="s">
        <v>9</v>
      </c>
      <c r="D23">
        <v>16416263</v>
      </c>
      <c r="E23" t="s">
        <v>13</v>
      </c>
      <c r="G23">
        <v>10</v>
      </c>
      <c r="H23">
        <v>621.32000000000005</v>
      </c>
    </row>
    <row r="24" spans="1:8" x14ac:dyDescent="0.3">
      <c r="A24" s="1">
        <v>45933</v>
      </c>
      <c r="B24" t="s">
        <v>8</v>
      </c>
      <c r="C24" t="s">
        <v>9</v>
      </c>
      <c r="D24">
        <v>16416263</v>
      </c>
      <c r="E24" t="s">
        <v>31</v>
      </c>
      <c r="G24">
        <v>500</v>
      </c>
      <c r="H24">
        <v>611.32000000000005</v>
      </c>
    </row>
    <row r="25" spans="1:8" x14ac:dyDescent="0.3">
      <c r="A25" s="1">
        <v>45932</v>
      </c>
      <c r="B25" t="s">
        <v>8</v>
      </c>
      <c r="C25" t="s">
        <v>9</v>
      </c>
      <c r="D25">
        <v>16416263</v>
      </c>
      <c r="E25" t="s">
        <v>32</v>
      </c>
      <c r="G25">
        <v>20</v>
      </c>
      <c r="H25">
        <v>111.32</v>
      </c>
    </row>
    <row r="26" spans="1:8" x14ac:dyDescent="0.3">
      <c r="A26" s="1">
        <v>45931</v>
      </c>
      <c r="B26" t="s">
        <v>8</v>
      </c>
      <c r="C26" t="s">
        <v>9</v>
      </c>
      <c r="D26">
        <v>16416263</v>
      </c>
      <c r="E26" t="s">
        <v>33</v>
      </c>
      <c r="G26">
        <v>10</v>
      </c>
      <c r="H26">
        <v>91.32</v>
      </c>
    </row>
    <row r="27" spans="1:8" x14ac:dyDescent="0.3">
      <c r="A27" s="1">
        <v>45931</v>
      </c>
      <c r="B27" t="s">
        <v>12</v>
      </c>
      <c r="C27" t="s">
        <v>9</v>
      </c>
      <c r="D27">
        <v>16416263</v>
      </c>
      <c r="E27" t="s">
        <v>13</v>
      </c>
      <c r="G27">
        <v>10</v>
      </c>
      <c r="H27">
        <v>81.319999999999993</v>
      </c>
    </row>
    <row r="28" spans="1:8" x14ac:dyDescent="0.3">
      <c r="A28" s="1">
        <v>45926</v>
      </c>
      <c r="B28" t="s">
        <v>17</v>
      </c>
      <c r="C28" t="s">
        <v>9</v>
      </c>
      <c r="D28">
        <v>16416263</v>
      </c>
      <c r="E28" t="s">
        <v>34</v>
      </c>
      <c r="F28">
        <v>15</v>
      </c>
      <c r="H28">
        <v>71.319999999999993</v>
      </c>
    </row>
    <row r="29" spans="1:8" x14ac:dyDescent="0.3">
      <c r="A29" s="1">
        <v>45926</v>
      </c>
      <c r="B29" t="s">
        <v>19</v>
      </c>
      <c r="C29" t="s">
        <v>9</v>
      </c>
      <c r="D29">
        <v>16416263</v>
      </c>
      <c r="E29" t="s">
        <v>35</v>
      </c>
      <c r="F29">
        <v>3400</v>
      </c>
      <c r="H29">
        <v>86.32</v>
      </c>
    </row>
    <row r="30" spans="1:8" x14ac:dyDescent="0.3">
      <c r="A30" s="1">
        <v>45917</v>
      </c>
      <c r="B30" t="s">
        <v>36</v>
      </c>
      <c r="C30" t="s">
        <v>9</v>
      </c>
      <c r="D30">
        <v>16416263</v>
      </c>
      <c r="E30" t="s">
        <v>37</v>
      </c>
      <c r="G30">
        <v>1718.81</v>
      </c>
      <c r="H30">
        <v>3486.32</v>
      </c>
    </row>
    <row r="31" spans="1:8" x14ac:dyDescent="0.3">
      <c r="A31" s="1">
        <v>45908</v>
      </c>
      <c r="B31" t="s">
        <v>8</v>
      </c>
      <c r="C31" t="s">
        <v>9</v>
      </c>
      <c r="D31">
        <v>16416263</v>
      </c>
      <c r="E31" t="s">
        <v>38</v>
      </c>
      <c r="G31">
        <v>600</v>
      </c>
      <c r="H31">
        <v>1767.51</v>
      </c>
    </row>
    <row r="32" spans="1:8" x14ac:dyDescent="0.3">
      <c r="A32" s="1">
        <v>45903</v>
      </c>
      <c r="B32" t="s">
        <v>8</v>
      </c>
      <c r="C32" t="s">
        <v>9</v>
      </c>
      <c r="D32">
        <v>16416263</v>
      </c>
      <c r="E32" t="s">
        <v>39</v>
      </c>
      <c r="G32">
        <v>500</v>
      </c>
      <c r="H32">
        <v>1167.51</v>
      </c>
    </row>
    <row r="33" spans="1:8" x14ac:dyDescent="0.3">
      <c r="A33" s="1">
        <v>45902</v>
      </c>
      <c r="B33" t="s">
        <v>8</v>
      </c>
      <c r="C33" t="s">
        <v>9</v>
      </c>
      <c r="D33">
        <v>16416263</v>
      </c>
      <c r="E33" t="s">
        <v>40</v>
      </c>
      <c r="G33">
        <v>20</v>
      </c>
      <c r="H33">
        <v>667.51</v>
      </c>
    </row>
    <row r="34" spans="1:8" x14ac:dyDescent="0.3">
      <c r="A34" s="1">
        <v>45901</v>
      </c>
      <c r="B34" t="s">
        <v>8</v>
      </c>
      <c r="C34" t="s">
        <v>9</v>
      </c>
      <c r="D34">
        <v>16416263</v>
      </c>
      <c r="E34" t="s">
        <v>41</v>
      </c>
      <c r="G34">
        <v>10</v>
      </c>
      <c r="H34">
        <v>647.51</v>
      </c>
    </row>
    <row r="35" spans="1:8" x14ac:dyDescent="0.3">
      <c r="A35" s="1">
        <v>45901</v>
      </c>
      <c r="B35" t="s">
        <v>12</v>
      </c>
      <c r="C35" t="s">
        <v>9</v>
      </c>
      <c r="D35">
        <v>16416263</v>
      </c>
      <c r="E35" t="s">
        <v>13</v>
      </c>
      <c r="G35">
        <v>10</v>
      </c>
      <c r="H35">
        <v>637.51</v>
      </c>
    </row>
    <row r="36" spans="1:8" x14ac:dyDescent="0.3">
      <c r="A36" s="1">
        <v>45873</v>
      </c>
      <c r="B36" t="s">
        <v>8</v>
      </c>
      <c r="C36" t="s">
        <v>9</v>
      </c>
      <c r="D36">
        <v>16416263</v>
      </c>
      <c r="E36" t="s">
        <v>42</v>
      </c>
      <c r="G36">
        <v>500</v>
      </c>
      <c r="H36">
        <v>627.51</v>
      </c>
    </row>
    <row r="37" spans="1:8" x14ac:dyDescent="0.3">
      <c r="A37" s="1">
        <v>45873</v>
      </c>
      <c r="B37" t="s">
        <v>8</v>
      </c>
      <c r="C37" t="s">
        <v>9</v>
      </c>
      <c r="D37">
        <v>16416263</v>
      </c>
      <c r="E37" t="s">
        <v>43</v>
      </c>
      <c r="G37">
        <v>20</v>
      </c>
      <c r="H37">
        <v>127.51</v>
      </c>
    </row>
    <row r="38" spans="1:8" x14ac:dyDescent="0.3">
      <c r="A38" s="1">
        <v>45870</v>
      </c>
      <c r="B38" t="s">
        <v>8</v>
      </c>
      <c r="C38" t="s">
        <v>9</v>
      </c>
      <c r="D38">
        <v>16416263</v>
      </c>
      <c r="E38" t="s">
        <v>44</v>
      </c>
      <c r="G38">
        <v>10</v>
      </c>
      <c r="H38">
        <v>107.51</v>
      </c>
    </row>
    <row r="39" spans="1:8" x14ac:dyDescent="0.3">
      <c r="A39" s="1">
        <v>45870</v>
      </c>
      <c r="B39" t="s">
        <v>12</v>
      </c>
      <c r="C39" t="s">
        <v>9</v>
      </c>
      <c r="D39">
        <v>16416263</v>
      </c>
      <c r="E39" t="s">
        <v>13</v>
      </c>
      <c r="G39">
        <v>10</v>
      </c>
      <c r="H39">
        <v>97.51</v>
      </c>
    </row>
    <row r="40" spans="1:8" x14ac:dyDescent="0.3">
      <c r="A40" s="1">
        <v>45853</v>
      </c>
      <c r="B40" t="s">
        <v>17</v>
      </c>
      <c r="C40" t="s">
        <v>9</v>
      </c>
      <c r="D40">
        <v>16416263</v>
      </c>
      <c r="E40" t="s">
        <v>45</v>
      </c>
      <c r="F40">
        <v>15</v>
      </c>
      <c r="H40">
        <v>87.51</v>
      </c>
    </row>
    <row r="41" spans="1:8" x14ac:dyDescent="0.3">
      <c r="A41" s="1">
        <v>45853</v>
      </c>
      <c r="B41" t="s">
        <v>19</v>
      </c>
      <c r="C41" t="s">
        <v>9</v>
      </c>
      <c r="D41">
        <v>16416263</v>
      </c>
      <c r="E41" t="s">
        <v>46</v>
      </c>
      <c r="F41">
        <v>2000</v>
      </c>
      <c r="H41">
        <v>102.51</v>
      </c>
    </row>
    <row r="42" spans="1:8" x14ac:dyDescent="0.3">
      <c r="A42" s="1">
        <v>45841</v>
      </c>
      <c r="B42" t="s">
        <v>8</v>
      </c>
      <c r="C42" t="s">
        <v>9</v>
      </c>
      <c r="D42">
        <v>16416263</v>
      </c>
      <c r="E42" t="s">
        <v>47</v>
      </c>
      <c r="G42">
        <v>500</v>
      </c>
      <c r="H42">
        <v>2102.5100000000002</v>
      </c>
    </row>
    <row r="43" spans="1:8" x14ac:dyDescent="0.3">
      <c r="A43" s="1">
        <v>45840</v>
      </c>
      <c r="B43" t="s">
        <v>8</v>
      </c>
      <c r="C43" t="s">
        <v>9</v>
      </c>
      <c r="D43">
        <v>16416263</v>
      </c>
      <c r="E43" t="s">
        <v>48</v>
      </c>
      <c r="G43">
        <v>20</v>
      </c>
      <c r="H43">
        <v>1602.51</v>
      </c>
    </row>
    <row r="44" spans="1:8" x14ac:dyDescent="0.3">
      <c r="A44" s="1">
        <v>45839</v>
      </c>
      <c r="B44" t="s">
        <v>8</v>
      </c>
      <c r="C44" t="s">
        <v>9</v>
      </c>
      <c r="D44">
        <v>16416263</v>
      </c>
      <c r="E44" t="s">
        <v>49</v>
      </c>
      <c r="G44">
        <v>10</v>
      </c>
      <c r="H44">
        <v>1582.51</v>
      </c>
    </row>
    <row r="45" spans="1:8" x14ac:dyDescent="0.3">
      <c r="A45" s="1">
        <v>45839</v>
      </c>
      <c r="B45" t="s">
        <v>12</v>
      </c>
      <c r="C45" t="s">
        <v>9</v>
      </c>
      <c r="D45">
        <v>16416263</v>
      </c>
      <c r="E45" t="s">
        <v>13</v>
      </c>
      <c r="G45">
        <v>10</v>
      </c>
      <c r="H45">
        <v>1572.51</v>
      </c>
    </row>
    <row r="46" spans="1:8" x14ac:dyDescent="0.3">
      <c r="A46" s="1">
        <v>45825</v>
      </c>
      <c r="B46" t="s">
        <v>8</v>
      </c>
      <c r="C46" t="s">
        <v>9</v>
      </c>
      <c r="D46">
        <v>16416263</v>
      </c>
      <c r="E46" t="s">
        <v>50</v>
      </c>
      <c r="G46">
        <v>431</v>
      </c>
      <c r="H46">
        <v>1562.51</v>
      </c>
    </row>
    <row r="47" spans="1:8" x14ac:dyDescent="0.3">
      <c r="A47" s="1">
        <v>45811</v>
      </c>
      <c r="B47" t="s">
        <v>8</v>
      </c>
      <c r="C47" t="s">
        <v>9</v>
      </c>
      <c r="D47">
        <v>16416263</v>
      </c>
      <c r="E47" t="s">
        <v>51</v>
      </c>
      <c r="G47">
        <v>500</v>
      </c>
      <c r="H47">
        <v>1131.51</v>
      </c>
    </row>
    <row r="48" spans="1:8" x14ac:dyDescent="0.3">
      <c r="A48" s="1">
        <v>45810</v>
      </c>
      <c r="B48" t="s">
        <v>8</v>
      </c>
      <c r="C48" t="s">
        <v>9</v>
      </c>
      <c r="D48">
        <v>16416263</v>
      </c>
      <c r="E48" t="s">
        <v>52</v>
      </c>
      <c r="G48">
        <v>10</v>
      </c>
      <c r="H48">
        <v>631.51</v>
      </c>
    </row>
    <row r="49" spans="1:8" x14ac:dyDescent="0.3">
      <c r="A49" s="1">
        <v>45810</v>
      </c>
      <c r="B49" t="s">
        <v>8</v>
      </c>
      <c r="C49" t="s">
        <v>9</v>
      </c>
      <c r="D49">
        <v>16416263</v>
      </c>
      <c r="E49" t="s">
        <v>53</v>
      </c>
      <c r="G49">
        <v>20</v>
      </c>
      <c r="H49">
        <v>621.51</v>
      </c>
    </row>
    <row r="50" spans="1:8" x14ac:dyDescent="0.3">
      <c r="A50" s="1">
        <v>45810</v>
      </c>
      <c r="B50" t="s">
        <v>12</v>
      </c>
      <c r="C50" t="s">
        <v>9</v>
      </c>
      <c r="D50">
        <v>16416263</v>
      </c>
      <c r="E50" t="s">
        <v>13</v>
      </c>
      <c r="G50">
        <v>10</v>
      </c>
      <c r="H50">
        <v>601.51</v>
      </c>
    </row>
    <row r="51" spans="1:8" x14ac:dyDescent="0.3">
      <c r="A51" s="1">
        <v>45783</v>
      </c>
      <c r="B51" t="s">
        <v>8</v>
      </c>
      <c r="C51" t="s">
        <v>9</v>
      </c>
      <c r="D51">
        <v>16416263</v>
      </c>
      <c r="E51" t="s">
        <v>54</v>
      </c>
      <c r="G51">
        <v>500</v>
      </c>
      <c r="H51">
        <v>591.51</v>
      </c>
    </row>
    <row r="52" spans="1:8" x14ac:dyDescent="0.3">
      <c r="A52" s="1">
        <v>45779</v>
      </c>
      <c r="B52" t="s">
        <v>8</v>
      </c>
      <c r="C52" t="s">
        <v>9</v>
      </c>
      <c r="D52">
        <v>16416263</v>
      </c>
      <c r="E52" t="s">
        <v>55</v>
      </c>
      <c r="G52">
        <v>20</v>
      </c>
      <c r="H52">
        <v>91.51</v>
      </c>
    </row>
    <row r="53" spans="1:8" x14ac:dyDescent="0.3">
      <c r="A53" s="1">
        <v>45778</v>
      </c>
      <c r="B53" t="s">
        <v>8</v>
      </c>
      <c r="C53" t="s">
        <v>9</v>
      </c>
      <c r="D53">
        <v>16416263</v>
      </c>
      <c r="E53" t="s">
        <v>56</v>
      </c>
      <c r="G53">
        <v>10</v>
      </c>
      <c r="H53">
        <v>71.510000000000005</v>
      </c>
    </row>
    <row r="54" spans="1:8" x14ac:dyDescent="0.3">
      <c r="A54" s="1">
        <v>45778</v>
      </c>
      <c r="B54" t="s">
        <v>12</v>
      </c>
      <c r="C54" t="s">
        <v>9</v>
      </c>
      <c r="D54">
        <v>16416263</v>
      </c>
      <c r="E54" t="s">
        <v>13</v>
      </c>
      <c r="G54">
        <v>10</v>
      </c>
      <c r="H54">
        <v>61.51</v>
      </c>
    </row>
    <row r="55" spans="1:8" x14ac:dyDescent="0.3">
      <c r="A55" s="1">
        <v>45755</v>
      </c>
      <c r="B55" t="s">
        <v>17</v>
      </c>
      <c r="C55" t="s">
        <v>9</v>
      </c>
      <c r="D55">
        <v>16416263</v>
      </c>
      <c r="E55" t="s">
        <v>57</v>
      </c>
      <c r="F55">
        <v>15</v>
      </c>
      <c r="H55">
        <v>51.51</v>
      </c>
    </row>
    <row r="56" spans="1:8" x14ac:dyDescent="0.3">
      <c r="A56" s="1">
        <v>45755</v>
      </c>
      <c r="B56" t="s">
        <v>19</v>
      </c>
      <c r="C56" t="s">
        <v>9</v>
      </c>
      <c r="D56">
        <v>16416263</v>
      </c>
      <c r="E56" t="s">
        <v>58</v>
      </c>
      <c r="F56">
        <v>1600</v>
      </c>
      <c r="H56">
        <v>66.510000000000005</v>
      </c>
    </row>
    <row r="57" spans="1:8" x14ac:dyDescent="0.3">
      <c r="A57" s="1">
        <v>45750</v>
      </c>
      <c r="B57" t="s">
        <v>8</v>
      </c>
      <c r="C57" t="s">
        <v>9</v>
      </c>
      <c r="D57">
        <v>16416263</v>
      </c>
      <c r="E57" t="s">
        <v>59</v>
      </c>
      <c r="G57">
        <v>500</v>
      </c>
      <c r="H57">
        <v>1666.51</v>
      </c>
    </row>
    <row r="58" spans="1:8" x14ac:dyDescent="0.3">
      <c r="A58" s="1">
        <v>45749</v>
      </c>
      <c r="B58" t="s">
        <v>8</v>
      </c>
      <c r="C58" t="s">
        <v>9</v>
      </c>
      <c r="D58">
        <v>16416263</v>
      </c>
      <c r="E58" t="s">
        <v>60</v>
      </c>
      <c r="G58">
        <v>20</v>
      </c>
      <c r="H58">
        <v>1166.51</v>
      </c>
    </row>
    <row r="59" spans="1:8" x14ac:dyDescent="0.3">
      <c r="A59" s="1">
        <v>45748</v>
      </c>
      <c r="B59" t="s">
        <v>8</v>
      </c>
      <c r="C59" t="s">
        <v>9</v>
      </c>
      <c r="D59">
        <v>16416263</v>
      </c>
      <c r="E59" t="s">
        <v>61</v>
      </c>
      <c r="G59">
        <v>10</v>
      </c>
      <c r="H59">
        <v>1146.51</v>
      </c>
    </row>
    <row r="60" spans="1:8" x14ac:dyDescent="0.3">
      <c r="A60" s="1">
        <v>45748</v>
      </c>
      <c r="B60" t="s">
        <v>12</v>
      </c>
      <c r="C60" t="s">
        <v>9</v>
      </c>
      <c r="D60">
        <v>16416263</v>
      </c>
      <c r="E60" t="s">
        <v>13</v>
      </c>
      <c r="G60">
        <v>10</v>
      </c>
      <c r="H60">
        <v>1136.51</v>
      </c>
    </row>
    <row r="61" spans="1:8" x14ac:dyDescent="0.3">
      <c r="F61">
        <f>SUM(F2:F60)</f>
        <v>9460</v>
      </c>
      <c r="G61">
        <f>SUM(G2:G60)</f>
        <v>9469.81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2A89198A-FE13-4626-A692-ADACD87FBEA9}"/>
</file>

<file path=customXml/itemProps2.xml><?xml version="1.0" encoding="utf-8"?>
<ds:datastoreItem xmlns:ds="http://schemas.openxmlformats.org/officeDocument/2006/customXml" ds:itemID="{31D7666E-0E07-401F-BC53-56B00A6A7ED1}"/>
</file>

<file path=customXml/itemProps3.xml><?xml version="1.0" encoding="utf-8"?>
<ds:datastoreItem xmlns:ds="http://schemas.openxmlformats.org/officeDocument/2006/customXml" ds:itemID="{0375670A-D434-40FC-9263-52B8E8DE9D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16416263_20260308_1009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Macphail</dc:creator>
  <cp:lastModifiedBy>Karen Macphail</cp:lastModifiedBy>
  <dcterms:created xsi:type="dcterms:W3CDTF">2026-09-08T10:05:53Z</dcterms:created>
  <dcterms:modified xsi:type="dcterms:W3CDTF">2026-09-08T10:08:57Z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