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bbi\Desktop\Comrie Pipe Band\"/>
    </mc:Choice>
  </mc:AlternateContent>
  <xr:revisionPtr revIDLastSave="0" documentId="13_ncr:1_{6385FB31-0AB3-4C06-8511-9B08A43F7788}" xr6:coauthVersionLast="47" xr6:coauthVersionMax="47" xr10:uidLastSave="{00000000-0000-0000-0000-000000000000}"/>
  <bookViews>
    <workbookView xWindow="-110" yWindow="-110" windowWidth="19420" windowHeight="10300" xr2:uid="{FF7D7A93-A15C-493B-AA04-CAE345467993}"/>
  </bookViews>
  <sheets>
    <sheet name="Accounts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1" l="1"/>
  <c r="N36" i="1"/>
  <c r="K36" i="1"/>
  <c r="H36" i="1"/>
  <c r="M27" i="1"/>
</calcChain>
</file>

<file path=xl/sharedStrings.xml><?xml version="1.0" encoding="utf-8"?>
<sst xmlns="http://schemas.openxmlformats.org/spreadsheetml/2006/main" count="46" uniqueCount="37">
  <si>
    <t xml:space="preserve">                                                                      Comrie Community Pipe Band (Fife)</t>
  </si>
  <si>
    <t>2024 - 2025</t>
  </si>
  <si>
    <t>2023-2024</t>
  </si>
  <si>
    <t>2022-2023</t>
  </si>
  <si>
    <t>2021-2022</t>
  </si>
  <si>
    <t>2020-2021</t>
  </si>
  <si>
    <t>£</t>
  </si>
  <si>
    <t>Receipts</t>
  </si>
  <si>
    <t>Fundraising (Just Giving)</t>
  </si>
  <si>
    <t>Members Subscriptions</t>
  </si>
  <si>
    <t>Donations</t>
  </si>
  <si>
    <t>From Petty Cash</t>
  </si>
  <si>
    <t>Sundries</t>
  </si>
  <si>
    <t>Band Engagements</t>
  </si>
  <si>
    <t>SUB TOTALS</t>
  </si>
  <si>
    <t>Payments</t>
  </si>
  <si>
    <t>Insurance</t>
  </si>
  <si>
    <t>Hire of Scout Hall</t>
  </si>
  <si>
    <t>Hire of Practice Hall</t>
  </si>
  <si>
    <t>Equipment</t>
  </si>
  <si>
    <t>Kilts and Jackets</t>
  </si>
  <si>
    <t>Accounts</t>
  </si>
  <si>
    <t>Administration</t>
  </si>
  <si>
    <t>Fundraising Expenses</t>
  </si>
  <si>
    <t>Miscellaneous</t>
  </si>
  <si>
    <t>Surplus/Deficit (Income-Expenditure)</t>
  </si>
  <si>
    <t xml:space="preserve"> </t>
  </si>
  <si>
    <t>Statement of Overall Funds</t>
  </si>
  <si>
    <t>Balance Brought Forward at Start of Year</t>
  </si>
  <si>
    <t>Surplus/Deficit (-)</t>
  </si>
  <si>
    <t>Fund at 30th September Carried Forward</t>
  </si>
  <si>
    <t>Represented By</t>
  </si>
  <si>
    <t>TSB Bank Account</t>
  </si>
  <si>
    <t>Petty Cash</t>
  </si>
  <si>
    <t>Credits not yet cleared</t>
  </si>
  <si>
    <t>Less Unpresented Cash/Cheques</t>
  </si>
  <si>
    <t xml:space="preserve">                                                               RECEIPT &amp; PAYMENTS ACCOUNT FOR YEAR ENDING 30th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</si>
</sst>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;[Red]0.00"/>
  </numFmts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/>
    <xf numFmtId="0" fontId="3" fillId="0" borderId="0" xfId="0" applyFont="1"/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/>
    <xf numFmtId="2" fontId="1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  <xf numFmtId="2" fontId="0" fillId="0" borderId="1" xfId="0" applyNumberFormat="1" applyBorder="1"/>
    <xf numFmtId="2" fontId="3" fillId="0" borderId="1" xfId="0" applyNumberFormat="1" applyFont="1" applyBorder="1"/>
    <xf numFmtId="4" fontId="0" fillId="0" borderId="0" xfId="0" applyNumberFormat="1" applyAlignment="1">
      <alignment horizontal="right" vertical="center"/>
    </xf>
    <xf numFmtId="164" fontId="5" fillId="0" borderId="0" xfId="0" applyNumberFormat="1" applyFont="1"/>
    <xf numFmtId="165" fontId="0" fillId="0" borderId="0" xfId="0" applyNumberFormat="1"/>
    <xf numFmtId="2" fontId="6" fillId="0" borderId="0" xfId="0" applyNumberFormat="1" applyFont="1"/>
    <xf numFmtId="2" fontId="7" fillId="0" borderId="0" xfId="0" applyNumberFormat="1" applyFont="1"/>
    <xf numFmtId="165" fontId="5" fillId="0" borderId="0" xfId="0" applyNumberFormat="1" applyFont="1"/>
    <xf numFmtId="2" fontId="5" fillId="0" borderId="0" xfId="0" applyNumberFormat="1" applyFont="1"/>
    <xf numFmtId="2" fontId="3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815E-BF60-4284-9782-46854BE9B5E5}">
  <dimension ref="A1:AN62"/>
  <sheetViews>
    <sheetView tabSelected="1" workbookViewId="0">
      <selection activeCell="A3" sqref="A3"/>
    </sheetView>
  </sheetViews>
  <sheetFormatPr defaultRowHeight="14"/>
  <cols>
    <col min="1" max="1" width="15.08203125" customWidth="1"/>
    <col min="2" max="2" width="15.83203125" customWidth="1"/>
    <col min="3" max="3" width="9.6640625" customWidth="1"/>
    <col min="4" max="4" width="10.83203125" customWidth="1"/>
    <col min="5" max="5" width="10.25" customWidth="1"/>
    <col min="7" max="7" width="10.5" customWidth="1"/>
    <col min="8" max="8" width="10.33203125" customWidth="1"/>
  </cols>
  <sheetData>
    <row r="1" spans="1:40" ht="20">
      <c r="A1" s="1" t="s">
        <v>0</v>
      </c>
      <c r="B1" s="1"/>
      <c r="C1" s="1"/>
      <c r="D1" s="1"/>
      <c r="I1" s="2"/>
      <c r="P1" s="3"/>
    </row>
    <row r="2" spans="1:40" ht="15.5">
      <c r="A2" s="4" t="s">
        <v>36</v>
      </c>
      <c r="I2" s="2"/>
      <c r="P2" s="3"/>
    </row>
    <row r="3" spans="1:40">
      <c r="K3" s="2"/>
      <c r="R3" s="3"/>
    </row>
    <row r="4" spans="1:40" ht="15.5">
      <c r="A4" s="5"/>
      <c r="B4" s="5"/>
      <c r="C4" s="5"/>
      <c r="D4" s="6" t="s">
        <v>1</v>
      </c>
      <c r="E4" s="5"/>
      <c r="F4" s="5"/>
      <c r="G4" s="7" t="s">
        <v>2</v>
      </c>
      <c r="H4" s="5"/>
      <c r="I4" s="5"/>
      <c r="J4" s="7" t="s">
        <v>3</v>
      </c>
      <c r="K4" s="5"/>
      <c r="L4" s="5"/>
      <c r="M4" s="7" t="s">
        <v>4</v>
      </c>
      <c r="N4" s="5"/>
      <c r="O4" s="5"/>
      <c r="P4" s="7" t="s">
        <v>5</v>
      </c>
      <c r="Q4" s="5"/>
      <c r="R4" s="5"/>
      <c r="S4" s="8"/>
    </row>
    <row r="5" spans="1:40" ht="15.5">
      <c r="A5" s="9"/>
      <c r="B5" s="9"/>
      <c r="C5" s="9"/>
      <c r="D5" s="10" t="s">
        <v>6</v>
      </c>
      <c r="E5" s="9"/>
      <c r="F5" s="11"/>
      <c r="G5" s="11" t="s">
        <v>6</v>
      </c>
      <c r="H5" s="9"/>
      <c r="I5" s="9"/>
      <c r="J5" s="11" t="s">
        <v>6</v>
      </c>
      <c r="K5" s="11" t="s">
        <v>6</v>
      </c>
      <c r="L5" s="7"/>
      <c r="M5" s="11" t="s">
        <v>6</v>
      </c>
      <c r="N5" s="11" t="s">
        <v>6</v>
      </c>
      <c r="O5" s="11"/>
      <c r="P5" s="11" t="s">
        <v>6</v>
      </c>
      <c r="Q5" s="11" t="s">
        <v>6</v>
      </c>
      <c r="R5" s="9"/>
      <c r="S5" s="3"/>
    </row>
    <row r="6" spans="1:40" ht="15.5">
      <c r="A6" s="12" t="s">
        <v>7</v>
      </c>
      <c r="B6" s="9"/>
      <c r="C6" s="9"/>
      <c r="D6" s="9"/>
      <c r="E6" s="9"/>
      <c r="F6" s="9"/>
      <c r="G6" s="9"/>
      <c r="H6" s="9"/>
      <c r="I6" s="9"/>
      <c r="J6" s="9"/>
      <c r="K6" s="9"/>
      <c r="L6" s="5"/>
      <c r="M6" s="9"/>
      <c r="N6" s="9"/>
      <c r="O6" s="9"/>
      <c r="P6" s="9"/>
      <c r="Q6" s="9"/>
      <c r="R6" s="9"/>
      <c r="S6" s="3"/>
    </row>
    <row r="7" spans="1:4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  <c r="Q7" s="9"/>
      <c r="R7" s="9"/>
      <c r="S7" s="3"/>
    </row>
    <row r="8" spans="1:40">
      <c r="A8" s="9"/>
      <c r="B8" s="9" t="s">
        <v>8</v>
      </c>
      <c r="C8" s="9"/>
      <c r="D8" s="9">
        <v>1027</v>
      </c>
      <c r="E8" s="9"/>
      <c r="F8" s="9"/>
      <c r="G8" s="9">
        <v>1151.08</v>
      </c>
      <c r="H8" s="9"/>
      <c r="I8" s="9"/>
      <c r="J8" s="9">
        <v>1619.32</v>
      </c>
      <c r="K8" s="9"/>
      <c r="L8" s="5"/>
      <c r="M8" s="9">
        <v>0</v>
      </c>
      <c r="N8" s="9"/>
      <c r="O8" s="9"/>
      <c r="P8" s="9">
        <v>0</v>
      </c>
      <c r="Q8" s="9"/>
      <c r="R8" s="9"/>
      <c r="S8" s="3"/>
    </row>
    <row r="9" spans="1:40">
      <c r="A9" s="9"/>
      <c r="B9" s="9" t="s">
        <v>9</v>
      </c>
      <c r="C9" s="9"/>
      <c r="D9" s="9">
        <v>1210</v>
      </c>
      <c r="E9" s="9"/>
      <c r="F9" s="9"/>
      <c r="G9" s="9">
        <v>1120</v>
      </c>
      <c r="H9" s="9"/>
      <c r="I9" s="9"/>
      <c r="J9" s="9">
        <v>1060</v>
      </c>
      <c r="K9" s="9"/>
      <c r="L9" s="5"/>
      <c r="M9" s="9">
        <v>770</v>
      </c>
      <c r="N9" s="9"/>
      <c r="O9" s="9"/>
      <c r="P9" s="9">
        <v>744</v>
      </c>
      <c r="Q9" s="9"/>
      <c r="R9" s="9"/>
      <c r="S9" s="3"/>
    </row>
    <row r="10" spans="1:40">
      <c r="A10" s="9"/>
      <c r="B10" s="9" t="s">
        <v>10</v>
      </c>
      <c r="C10" s="9"/>
      <c r="D10" s="9">
        <v>200</v>
      </c>
      <c r="E10" s="9"/>
      <c r="F10" s="9"/>
      <c r="G10" s="9">
        <v>6622.14</v>
      </c>
      <c r="H10" s="9"/>
      <c r="I10" s="9"/>
      <c r="J10" s="9">
        <v>0</v>
      </c>
      <c r="K10" s="9"/>
      <c r="L10" s="5"/>
      <c r="M10" s="9">
        <v>0</v>
      </c>
      <c r="N10" s="9"/>
      <c r="O10" s="9"/>
      <c r="P10" s="9">
        <v>0</v>
      </c>
      <c r="Q10" s="9"/>
      <c r="R10" s="9"/>
      <c r="S10" s="3"/>
    </row>
    <row r="11" spans="1:40">
      <c r="A11" s="9" t="s">
        <v>11</v>
      </c>
      <c r="B11" s="9" t="s">
        <v>12</v>
      </c>
      <c r="C11" s="9"/>
      <c r="D11" s="9">
        <v>115</v>
      </c>
      <c r="E11" s="9"/>
      <c r="F11" s="9"/>
      <c r="G11" s="9">
        <v>300</v>
      </c>
      <c r="H11" s="9"/>
      <c r="I11" s="9"/>
      <c r="J11" s="9">
        <v>300</v>
      </c>
      <c r="K11" s="9"/>
      <c r="L11" s="5"/>
      <c r="M11" s="9">
        <v>440</v>
      </c>
      <c r="N11" s="9"/>
      <c r="O11" s="9"/>
      <c r="P11" s="9">
        <v>0</v>
      </c>
      <c r="Q11" s="9"/>
      <c r="R11" s="9"/>
      <c r="S11" s="3"/>
    </row>
    <row r="12" spans="1:40" ht="14.5" thickBot="1">
      <c r="A12" s="9"/>
      <c r="B12" s="9" t="s">
        <v>13</v>
      </c>
      <c r="C12" s="9"/>
      <c r="D12" s="9">
        <v>1630</v>
      </c>
      <c r="E12" s="9"/>
      <c r="F12" s="9"/>
      <c r="G12" s="9">
        <v>1350</v>
      </c>
      <c r="H12" s="9"/>
      <c r="I12" s="9"/>
      <c r="J12" s="13">
        <v>970</v>
      </c>
      <c r="K12" s="9"/>
      <c r="L12" s="5"/>
      <c r="M12" s="13">
        <v>1050</v>
      </c>
      <c r="N12" s="9"/>
      <c r="O12" s="9"/>
      <c r="P12" s="13">
        <v>0</v>
      </c>
      <c r="Q12" s="9"/>
      <c r="R12" s="9"/>
      <c r="S12" s="3"/>
    </row>
    <row r="13" spans="1:40" ht="16" thickBot="1">
      <c r="A13" s="9"/>
      <c r="B13" s="11" t="s">
        <v>14</v>
      </c>
      <c r="C13" s="11"/>
      <c r="D13" s="11"/>
      <c r="E13" s="12">
        <v>4182</v>
      </c>
      <c r="F13" s="9"/>
      <c r="G13" s="9"/>
      <c r="H13" s="14">
        <v>10543.22</v>
      </c>
      <c r="I13" s="9"/>
      <c r="J13" s="9"/>
      <c r="K13" s="14">
        <v>3949.32</v>
      </c>
      <c r="L13" s="5"/>
      <c r="M13" s="9"/>
      <c r="N13" s="14">
        <v>2260</v>
      </c>
      <c r="O13" s="9"/>
      <c r="P13" s="9"/>
      <c r="Q13" s="14">
        <v>744</v>
      </c>
      <c r="R13" s="9"/>
      <c r="S13" s="3"/>
    </row>
    <row r="14" spans="1:40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  <c r="Q14" s="9"/>
      <c r="R14" s="9"/>
      <c r="S14" s="3"/>
    </row>
    <row r="15" spans="1:40" ht="15.5">
      <c r="A15" s="12" t="s">
        <v>15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  <c r="Q15" s="9"/>
      <c r="R15" s="9"/>
      <c r="S15" s="3"/>
    </row>
    <row r="16" spans="1:40" ht="20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  <c r="Q16" s="9"/>
      <c r="R16" s="9"/>
      <c r="S16" s="3"/>
      <c r="Y16" s="1"/>
      <c r="Z16" s="1"/>
      <c r="AA16" s="1"/>
      <c r="AB16" s="1"/>
      <c r="AG16" s="2"/>
      <c r="AN16" s="3"/>
    </row>
    <row r="17" spans="1:40" ht="15.5">
      <c r="A17" s="9"/>
      <c r="B17" s="9" t="s">
        <v>16</v>
      </c>
      <c r="C17" s="9"/>
      <c r="D17" s="9"/>
      <c r="E17" s="9"/>
      <c r="F17" s="9"/>
      <c r="G17" s="9">
        <v>235.75</v>
      </c>
      <c r="H17" s="9"/>
      <c r="I17" s="9"/>
      <c r="J17" s="9">
        <v>235.75</v>
      </c>
      <c r="K17" s="9"/>
      <c r="L17" s="5"/>
      <c r="M17" s="9">
        <v>235.75</v>
      </c>
      <c r="N17" s="9"/>
      <c r="O17" s="9"/>
      <c r="P17" s="9">
        <v>0</v>
      </c>
      <c r="Q17" s="9"/>
      <c r="R17" s="9"/>
      <c r="S17" s="3"/>
      <c r="Y17" s="4"/>
      <c r="AG17" s="2"/>
      <c r="AN17" s="3"/>
    </row>
    <row r="18" spans="1:40">
      <c r="A18" s="9"/>
      <c r="B18" s="9" t="s">
        <v>17</v>
      </c>
      <c r="C18" s="9"/>
      <c r="D18" s="9">
        <v>1005</v>
      </c>
      <c r="E18" s="9"/>
      <c r="F18" s="9"/>
      <c r="G18" s="9">
        <v>170</v>
      </c>
      <c r="H18" s="9"/>
      <c r="I18" s="9"/>
      <c r="J18" s="9">
        <v>630</v>
      </c>
      <c r="K18" s="9"/>
      <c r="L18" s="5"/>
      <c r="M18" s="9">
        <v>0</v>
      </c>
      <c r="N18" s="9"/>
      <c r="O18" s="9"/>
      <c r="P18" s="9">
        <v>0</v>
      </c>
      <c r="Q18" s="9"/>
      <c r="R18" s="9"/>
      <c r="S18" s="3"/>
      <c r="AG18" s="2"/>
      <c r="AN18" s="3"/>
    </row>
    <row r="19" spans="1:40" ht="15.5">
      <c r="A19" s="9"/>
      <c r="B19" s="9" t="s">
        <v>18</v>
      </c>
      <c r="C19" s="9"/>
      <c r="D19" s="9">
        <v>490</v>
      </c>
      <c r="E19" s="9"/>
      <c r="F19" s="9"/>
      <c r="G19" s="9">
        <v>510</v>
      </c>
      <c r="H19" s="9"/>
      <c r="I19" s="9"/>
      <c r="J19" s="9">
        <v>550</v>
      </c>
      <c r="K19" s="9"/>
      <c r="L19" s="5"/>
      <c r="M19" s="9">
        <v>260</v>
      </c>
      <c r="N19" s="9"/>
      <c r="O19" s="9"/>
      <c r="P19" s="9">
        <v>0</v>
      </c>
      <c r="Q19" s="9"/>
      <c r="R19" s="9"/>
      <c r="S19" s="3"/>
      <c r="Y19" s="5"/>
      <c r="Z19" s="5"/>
      <c r="AA19" s="5"/>
      <c r="AB19" s="7"/>
      <c r="AC19" s="5"/>
      <c r="AD19" s="5"/>
      <c r="AE19" s="7"/>
      <c r="AF19" s="5"/>
      <c r="AG19" s="5"/>
      <c r="AH19" s="7"/>
      <c r="AI19" s="5"/>
      <c r="AJ19" s="5"/>
      <c r="AK19" s="7"/>
      <c r="AL19" s="5"/>
      <c r="AM19" s="5"/>
      <c r="AN19" s="8"/>
    </row>
    <row r="20" spans="1:40" ht="15.5">
      <c r="A20" s="9"/>
      <c r="B20" s="9" t="s">
        <v>19</v>
      </c>
      <c r="C20" s="9"/>
      <c r="D20" s="9">
        <v>435</v>
      </c>
      <c r="E20" s="9"/>
      <c r="F20" s="9"/>
      <c r="G20" s="15">
        <v>2519.6999999999998</v>
      </c>
      <c r="H20" s="9"/>
      <c r="I20" s="9"/>
      <c r="J20" s="9">
        <v>178.5</v>
      </c>
      <c r="K20" s="9"/>
      <c r="L20" s="5"/>
      <c r="M20" s="9">
        <v>201</v>
      </c>
      <c r="N20" s="9"/>
      <c r="O20" s="9"/>
      <c r="P20" s="9">
        <v>0</v>
      </c>
      <c r="Q20" s="9"/>
      <c r="R20" s="9"/>
      <c r="S20" s="3"/>
      <c r="Y20" s="9"/>
      <c r="Z20" s="9"/>
      <c r="AA20" s="11"/>
      <c r="AB20" s="11"/>
      <c r="AC20" s="9"/>
      <c r="AD20" s="9"/>
      <c r="AE20" s="11"/>
      <c r="AF20" s="11"/>
      <c r="AG20" s="7"/>
      <c r="AH20" s="11"/>
      <c r="AI20" s="11"/>
      <c r="AJ20" s="11"/>
      <c r="AK20" s="11"/>
      <c r="AL20" s="11"/>
      <c r="AM20" s="9"/>
      <c r="AN20" s="3"/>
    </row>
    <row r="21" spans="1:40" ht="15.5">
      <c r="A21" s="9"/>
      <c r="B21" s="9" t="s">
        <v>20</v>
      </c>
      <c r="C21" s="9"/>
      <c r="D21" s="9">
        <v>3251</v>
      </c>
      <c r="E21" s="9"/>
      <c r="F21" s="9"/>
      <c r="G21" s="9">
        <v>698.5</v>
      </c>
      <c r="H21" s="9"/>
      <c r="I21" s="9"/>
      <c r="J21" s="9">
        <v>877</v>
      </c>
      <c r="K21" s="9"/>
      <c r="L21" s="5"/>
      <c r="M21" s="9">
        <v>1137.3</v>
      </c>
      <c r="N21" s="9"/>
      <c r="O21" s="9"/>
      <c r="P21" s="9">
        <v>950</v>
      </c>
      <c r="Q21" s="9"/>
      <c r="R21" s="9"/>
      <c r="S21" s="3"/>
      <c r="Y21" s="12"/>
      <c r="Z21" s="9"/>
      <c r="AA21" s="9"/>
      <c r="AB21" s="9"/>
      <c r="AC21" s="9"/>
      <c r="AD21" s="9"/>
      <c r="AE21" s="9"/>
      <c r="AF21" s="9"/>
      <c r="AG21" s="5"/>
      <c r="AH21" s="9"/>
      <c r="AI21" s="9"/>
      <c r="AJ21" s="9"/>
      <c r="AK21" s="9"/>
      <c r="AL21" s="9"/>
      <c r="AM21" s="9"/>
      <c r="AN21" s="3"/>
    </row>
    <row r="22" spans="1:40" ht="15.5">
      <c r="A22" s="9"/>
      <c r="B22" s="9" t="s">
        <v>21</v>
      </c>
      <c r="C22" s="9"/>
      <c r="D22" s="9">
        <v>0</v>
      </c>
      <c r="E22" s="9"/>
      <c r="F22" s="9"/>
      <c r="G22" s="9">
        <v>0</v>
      </c>
      <c r="H22" s="9"/>
      <c r="I22" s="9"/>
      <c r="J22" s="9">
        <v>0</v>
      </c>
      <c r="K22" s="9"/>
      <c r="L22" s="5"/>
      <c r="M22" s="9">
        <v>0</v>
      </c>
      <c r="N22" s="9"/>
      <c r="O22" s="9"/>
      <c r="P22" s="9">
        <v>0</v>
      </c>
      <c r="Q22" s="9"/>
      <c r="R22" s="9"/>
      <c r="S22" s="16"/>
      <c r="Y22" s="9"/>
      <c r="Z22" s="9"/>
      <c r="AA22" s="9"/>
      <c r="AB22" s="9"/>
      <c r="AC22" s="9"/>
      <c r="AD22" s="9"/>
      <c r="AE22" s="9"/>
      <c r="AF22" s="9"/>
      <c r="AG22" s="5"/>
      <c r="AH22" s="9"/>
      <c r="AI22" s="9"/>
      <c r="AJ22" s="9"/>
      <c r="AK22" s="9"/>
      <c r="AL22" s="9"/>
      <c r="AM22" s="9"/>
      <c r="AN22" s="3"/>
    </row>
    <row r="23" spans="1:40">
      <c r="A23" s="9"/>
      <c r="B23" s="9" t="s">
        <v>22</v>
      </c>
      <c r="C23" s="9"/>
      <c r="D23" s="9">
        <v>0</v>
      </c>
      <c r="E23" s="9"/>
      <c r="F23" s="9"/>
      <c r="G23" s="9">
        <v>0</v>
      </c>
      <c r="H23" s="9"/>
      <c r="I23" s="9"/>
      <c r="J23" s="9">
        <v>0</v>
      </c>
      <c r="K23" s="9"/>
      <c r="L23" s="5"/>
      <c r="M23" s="9">
        <v>0</v>
      </c>
      <c r="N23" s="9"/>
      <c r="O23" s="9"/>
      <c r="P23" s="9">
        <v>0</v>
      </c>
      <c r="Q23" s="9"/>
      <c r="R23" s="9"/>
      <c r="S23" s="3"/>
      <c r="Y23" s="9"/>
      <c r="Z23" s="9"/>
      <c r="AA23" s="9"/>
      <c r="AB23" s="9"/>
      <c r="AC23" s="9"/>
      <c r="AD23" s="9"/>
      <c r="AE23" s="9"/>
      <c r="AF23" s="9"/>
      <c r="AG23" s="5"/>
      <c r="AH23" s="9"/>
      <c r="AI23" s="9"/>
      <c r="AJ23" s="9"/>
      <c r="AK23" s="9"/>
      <c r="AL23" s="9"/>
      <c r="AM23" s="9"/>
      <c r="AN23" s="3"/>
    </row>
    <row r="24" spans="1:40">
      <c r="A24" s="9"/>
      <c r="B24" s="9" t="s">
        <v>12</v>
      </c>
      <c r="C24" s="9"/>
      <c r="D24" s="9">
        <v>115</v>
      </c>
      <c r="E24" s="9"/>
      <c r="F24" s="9"/>
      <c r="G24" s="9">
        <v>89.74</v>
      </c>
      <c r="H24" s="9"/>
      <c r="I24" s="9"/>
      <c r="J24" s="9">
        <v>120.2</v>
      </c>
      <c r="K24" s="9"/>
      <c r="L24" s="5"/>
      <c r="M24" s="9">
        <v>0</v>
      </c>
      <c r="N24" s="9"/>
      <c r="O24" s="9"/>
      <c r="P24" s="9">
        <v>0</v>
      </c>
      <c r="Q24" s="9"/>
      <c r="R24" s="9"/>
      <c r="S24" s="17"/>
      <c r="Y24" s="9"/>
      <c r="Z24" s="9"/>
      <c r="AA24" s="9"/>
      <c r="AB24" s="9"/>
      <c r="AC24" s="9"/>
      <c r="AD24" s="9"/>
      <c r="AE24" s="9"/>
      <c r="AF24" s="9"/>
      <c r="AG24" s="5"/>
      <c r="AH24" s="9"/>
      <c r="AI24" s="9"/>
      <c r="AJ24" s="9"/>
      <c r="AK24" s="9"/>
      <c r="AL24" s="9"/>
      <c r="AM24" s="9"/>
      <c r="AN24" s="3"/>
    </row>
    <row r="25" spans="1:40">
      <c r="A25" s="9"/>
      <c r="B25" s="9" t="s">
        <v>23</v>
      </c>
      <c r="C25" s="9"/>
      <c r="D25" s="9">
        <v>0</v>
      </c>
      <c r="E25" s="9"/>
      <c r="F25" s="9"/>
      <c r="G25" s="9">
        <v>0</v>
      </c>
      <c r="H25" s="9"/>
      <c r="I25" s="9"/>
      <c r="J25" s="9">
        <v>0</v>
      </c>
      <c r="K25" s="9"/>
      <c r="L25" s="5"/>
      <c r="M25" s="9">
        <v>0</v>
      </c>
      <c r="N25" s="9"/>
      <c r="O25" s="9"/>
      <c r="P25" s="9">
        <v>0</v>
      </c>
      <c r="Q25" s="9"/>
      <c r="R25" s="9"/>
      <c r="S25" s="17"/>
      <c r="Y25" s="9"/>
      <c r="Z25" s="9"/>
      <c r="AA25" s="9"/>
      <c r="AB25" s="9"/>
      <c r="AC25" s="9"/>
      <c r="AD25" s="9"/>
      <c r="AE25" s="9"/>
      <c r="AF25" s="9"/>
      <c r="AG25" s="5"/>
      <c r="AH25" s="9"/>
      <c r="AI25" s="9"/>
      <c r="AJ25" s="9"/>
      <c r="AK25" s="9"/>
      <c r="AL25" s="9"/>
      <c r="AM25" s="9"/>
      <c r="AN25" s="3"/>
    </row>
    <row r="26" spans="1:40" ht="14.5" thickBot="1">
      <c r="A26" s="9"/>
      <c r="B26" s="9" t="s">
        <v>24</v>
      </c>
      <c r="C26" s="9"/>
      <c r="D26" s="9">
        <v>0</v>
      </c>
      <c r="E26" s="9"/>
      <c r="F26" s="9"/>
      <c r="G26" s="9">
        <v>0</v>
      </c>
      <c r="H26" s="9"/>
      <c r="I26" s="9"/>
      <c r="J26" s="13">
        <v>0</v>
      </c>
      <c r="K26" s="9"/>
      <c r="L26" s="5"/>
      <c r="M26" s="13">
        <v>0</v>
      </c>
      <c r="N26" s="9"/>
      <c r="O26" s="9"/>
      <c r="P26" s="13">
        <v>0</v>
      </c>
      <c r="Q26" s="9"/>
      <c r="R26" s="9"/>
      <c r="S26" s="17"/>
      <c r="Y26" s="9"/>
      <c r="Z26" s="9"/>
      <c r="AA26" s="9"/>
      <c r="AB26" s="9"/>
      <c r="AC26" s="9"/>
      <c r="AD26" s="9"/>
      <c r="AE26" s="9"/>
      <c r="AF26" s="9"/>
      <c r="AG26" s="5"/>
      <c r="AH26" s="9"/>
      <c r="AI26" s="9"/>
      <c r="AJ26" s="9"/>
      <c r="AK26" s="9"/>
      <c r="AL26" s="9"/>
      <c r="AM26" s="9"/>
      <c r="AN26" s="3"/>
    </row>
    <row r="27" spans="1:40" ht="16" thickBot="1">
      <c r="A27" s="9"/>
      <c r="B27" s="11" t="s">
        <v>14</v>
      </c>
      <c r="C27" s="11"/>
      <c r="D27" s="11"/>
      <c r="E27" s="12">
        <v>5296</v>
      </c>
      <c r="F27" s="9"/>
      <c r="G27" s="9"/>
      <c r="H27" s="14">
        <v>4223.6899999999996</v>
      </c>
      <c r="I27" s="9"/>
      <c r="J27" s="9"/>
      <c r="K27" s="14">
        <v>2591.4499999999998</v>
      </c>
      <c r="L27" s="5"/>
      <c r="M27" s="9">
        <f>SUM(M17:M26)</f>
        <v>1834.05</v>
      </c>
      <c r="N27" s="14">
        <v>1834.05</v>
      </c>
      <c r="O27" s="9"/>
      <c r="P27" s="9"/>
      <c r="Q27" s="14">
        <v>950</v>
      </c>
      <c r="R27" s="9"/>
      <c r="S27" s="17"/>
      <c r="Y27" s="9"/>
      <c r="Z27" s="9"/>
      <c r="AA27" s="9"/>
      <c r="AB27" s="9"/>
      <c r="AC27" s="9"/>
      <c r="AD27" s="9"/>
      <c r="AE27" s="9"/>
      <c r="AF27" s="9"/>
      <c r="AG27" s="5"/>
      <c r="AH27" s="9"/>
      <c r="AI27" s="9"/>
      <c r="AJ27" s="9"/>
      <c r="AK27" s="9"/>
      <c r="AL27" s="9"/>
      <c r="AM27" s="9"/>
      <c r="AN27" s="3"/>
    </row>
    <row r="28" spans="1:40" ht="15.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  <c r="Q28" s="9"/>
      <c r="R28" s="9"/>
      <c r="S28" s="9"/>
      <c r="Y28" s="9"/>
      <c r="Z28" s="11"/>
      <c r="AA28" s="9"/>
      <c r="AB28" s="9"/>
      <c r="AC28" s="11"/>
      <c r="AD28" s="9"/>
      <c r="AE28" s="9"/>
      <c r="AF28" s="11"/>
      <c r="AG28" s="5"/>
      <c r="AH28" s="9"/>
      <c r="AI28" s="11"/>
      <c r="AJ28" s="9"/>
      <c r="AK28" s="9"/>
      <c r="AL28" s="11"/>
      <c r="AM28" s="9"/>
      <c r="AN28" s="3"/>
    </row>
    <row r="29" spans="1:40" ht="15.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5"/>
      <c r="M29" s="9"/>
      <c r="N29" s="9"/>
      <c r="O29" s="9"/>
      <c r="P29" s="9"/>
      <c r="Q29" s="9"/>
      <c r="R29" s="9"/>
      <c r="S29" s="18"/>
      <c r="Y29" s="9"/>
      <c r="Z29" s="9"/>
      <c r="AA29" s="9"/>
      <c r="AB29" s="9"/>
      <c r="AC29" s="9"/>
      <c r="AD29" s="9"/>
      <c r="AE29" s="9"/>
      <c r="AF29" s="9"/>
      <c r="AG29" s="5"/>
      <c r="AH29" s="9"/>
      <c r="AI29" s="9"/>
      <c r="AJ29" s="9"/>
      <c r="AK29" s="9"/>
      <c r="AL29" s="9"/>
      <c r="AM29" s="9"/>
      <c r="AN29" s="3"/>
    </row>
    <row r="30" spans="1:40" ht="15.5">
      <c r="A30" s="9" t="s">
        <v>25</v>
      </c>
      <c r="B30" s="9"/>
      <c r="C30" s="9"/>
      <c r="D30" s="9"/>
      <c r="E30" s="9"/>
      <c r="F30" s="9"/>
      <c r="G30" s="9"/>
      <c r="H30" s="11">
        <v>6319.53</v>
      </c>
      <c r="I30" s="11"/>
      <c r="J30" s="11"/>
      <c r="K30" s="11">
        <v>1405.07</v>
      </c>
      <c r="L30" s="7"/>
      <c r="M30" s="11"/>
      <c r="N30" s="11">
        <v>425.95</v>
      </c>
      <c r="O30" s="11"/>
      <c r="P30" s="11"/>
      <c r="Q30" s="19">
        <v>-206</v>
      </c>
      <c r="R30" s="9"/>
      <c r="S30" s="3"/>
      <c r="Y30" s="12"/>
      <c r="Z30" s="9"/>
      <c r="AA30" s="9"/>
      <c r="AB30" s="9"/>
      <c r="AC30" s="9"/>
      <c r="AD30" s="9"/>
      <c r="AE30" s="9"/>
      <c r="AF30" s="9"/>
      <c r="AG30" s="5"/>
      <c r="AH30" s="9"/>
      <c r="AI30" s="9"/>
      <c r="AJ30" s="9"/>
      <c r="AK30" s="9"/>
      <c r="AL30" s="9"/>
      <c r="AM30" s="9"/>
      <c r="AN30" s="3"/>
    </row>
    <row r="31" spans="1:40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5"/>
      <c r="M31" s="9"/>
      <c r="N31" s="9"/>
      <c r="O31" s="9"/>
      <c r="P31" s="9"/>
      <c r="Q31" s="9"/>
      <c r="R31" s="9"/>
      <c r="S31" s="17"/>
      <c r="Y31" s="9"/>
      <c r="Z31" s="9"/>
      <c r="AA31" s="9"/>
      <c r="AB31" s="9"/>
      <c r="AC31" s="9"/>
      <c r="AD31" s="9"/>
      <c r="AE31" s="9"/>
      <c r="AF31" s="9"/>
      <c r="AG31" s="5"/>
      <c r="AH31" s="9"/>
      <c r="AI31" s="9"/>
      <c r="AJ31" s="9"/>
      <c r="AK31" s="9"/>
      <c r="AL31" s="9"/>
      <c r="AM31" s="9"/>
      <c r="AN31" s="3"/>
    </row>
    <row r="32" spans="1:40">
      <c r="A32" s="9"/>
      <c r="B32" s="9" t="s">
        <v>26</v>
      </c>
      <c r="C32" s="9"/>
      <c r="D32" s="9"/>
      <c r="E32" s="9"/>
      <c r="F32" s="9"/>
      <c r="G32" s="9"/>
      <c r="H32" s="9"/>
      <c r="I32" s="9"/>
      <c r="J32" s="9"/>
      <c r="K32" s="9"/>
      <c r="L32" s="5"/>
      <c r="M32" s="9"/>
      <c r="N32" s="9"/>
      <c r="O32" s="9"/>
      <c r="P32" s="9"/>
      <c r="Q32" s="9"/>
      <c r="R32" s="9"/>
      <c r="S32" s="17"/>
      <c r="Y32" s="9"/>
      <c r="Z32" s="9"/>
      <c r="AA32" s="9"/>
      <c r="AB32" s="9"/>
      <c r="AC32" s="9"/>
      <c r="AD32" s="9"/>
      <c r="AE32" s="9"/>
      <c r="AF32" s="9"/>
      <c r="AG32" s="5"/>
      <c r="AH32" s="9"/>
      <c r="AI32" s="9"/>
      <c r="AJ32" s="9"/>
      <c r="AK32" s="9"/>
      <c r="AL32" s="9"/>
      <c r="AM32" s="9"/>
      <c r="AN32" s="3"/>
    </row>
    <row r="33" spans="1:40">
      <c r="A33" s="9" t="s">
        <v>27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5"/>
      <c r="M33" s="9"/>
      <c r="N33" s="9"/>
      <c r="O33" s="9"/>
      <c r="P33" s="9"/>
      <c r="Q33" s="9"/>
      <c r="R33" s="9"/>
      <c r="S33" s="17"/>
      <c r="Y33" s="9"/>
      <c r="Z33" s="9"/>
      <c r="AA33" s="9"/>
      <c r="AB33" s="9"/>
      <c r="AC33" s="9"/>
      <c r="AD33" s="9"/>
      <c r="AE33" s="9"/>
      <c r="AF33" s="9"/>
      <c r="AG33" s="5"/>
      <c r="AH33" s="9"/>
      <c r="AI33" s="9"/>
      <c r="AJ33" s="9"/>
      <c r="AK33" s="9"/>
      <c r="AL33" s="9"/>
      <c r="AM33" s="9"/>
      <c r="AN33" s="3"/>
    </row>
    <row r="34" spans="1:40" ht="15.5">
      <c r="A34" s="9" t="s">
        <v>28</v>
      </c>
      <c r="B34" s="9"/>
      <c r="C34" s="9"/>
      <c r="D34" s="10">
        <v>10011.6</v>
      </c>
      <c r="E34" s="9"/>
      <c r="F34" s="9"/>
      <c r="G34" s="9"/>
      <c r="H34" s="11">
        <v>3692.07</v>
      </c>
      <c r="I34" s="9"/>
      <c r="J34" s="9"/>
      <c r="K34" s="11">
        <v>2334.1999999999998</v>
      </c>
      <c r="L34" s="5"/>
      <c r="M34" s="9"/>
      <c r="N34" s="11">
        <v>1908.25</v>
      </c>
      <c r="O34" s="9"/>
      <c r="P34" s="9"/>
      <c r="Q34" s="11">
        <v>2114.25</v>
      </c>
      <c r="R34" s="9"/>
      <c r="S34" s="20"/>
      <c r="Y34" s="9"/>
      <c r="Z34" s="9"/>
      <c r="AA34" s="9"/>
      <c r="AB34" s="9"/>
      <c r="AC34" s="9"/>
      <c r="AD34" s="9"/>
      <c r="AE34" s="9"/>
      <c r="AF34" s="9"/>
      <c r="AG34" s="5"/>
      <c r="AH34" s="9"/>
      <c r="AI34" s="9"/>
      <c r="AJ34" s="9"/>
      <c r="AK34" s="9"/>
      <c r="AL34" s="9"/>
      <c r="AM34" s="9"/>
      <c r="AN34" s="3"/>
    </row>
    <row r="35" spans="1:40" ht="15.5">
      <c r="A35" s="9" t="s">
        <v>29</v>
      </c>
      <c r="B35" s="9"/>
      <c r="C35" s="9"/>
      <c r="D35" s="9"/>
      <c r="E35" s="9"/>
      <c r="F35" s="9"/>
      <c r="G35" s="9"/>
      <c r="H35" s="9">
        <v>6319.53</v>
      </c>
      <c r="I35" s="9"/>
      <c r="J35" s="9"/>
      <c r="K35" s="9">
        <v>1357.87</v>
      </c>
      <c r="L35" s="5"/>
      <c r="M35" s="9"/>
      <c r="N35" s="9">
        <v>425.95</v>
      </c>
      <c r="O35" s="9"/>
      <c r="P35" s="9"/>
      <c r="Q35" s="21">
        <v>-206</v>
      </c>
      <c r="R35" s="9"/>
      <c r="S35" s="17"/>
      <c r="Y35" s="9"/>
      <c r="Z35" s="9"/>
      <c r="AA35" s="9"/>
      <c r="AB35" s="15"/>
      <c r="AC35" s="9"/>
      <c r="AD35" s="9"/>
      <c r="AE35" s="9"/>
      <c r="AF35" s="9"/>
      <c r="AG35" s="5"/>
      <c r="AH35" s="9"/>
      <c r="AI35" s="9"/>
      <c r="AJ35" s="9"/>
      <c r="AK35" s="9"/>
      <c r="AL35" s="9"/>
      <c r="AM35" s="9"/>
      <c r="AN35" s="3"/>
    </row>
    <row r="36" spans="1:40" ht="16" thickBot="1">
      <c r="A36" s="9" t="s">
        <v>30</v>
      </c>
      <c r="B36" s="9"/>
      <c r="C36" s="9"/>
      <c r="D36" s="9">
        <v>8462</v>
      </c>
      <c r="E36" s="9"/>
      <c r="F36" s="9"/>
      <c r="G36" s="9"/>
      <c r="H36" s="22">
        <f>SUM(H34:H35)</f>
        <v>10011.6</v>
      </c>
      <c r="I36" s="9"/>
      <c r="J36" s="9"/>
      <c r="K36" s="22">
        <f>SUM(K34:K35)</f>
        <v>3692.0699999999997</v>
      </c>
      <c r="L36" s="5"/>
      <c r="M36" s="9"/>
      <c r="N36" s="22">
        <f>SUM(N34:N35)</f>
        <v>2334.1999999999998</v>
      </c>
      <c r="O36" s="9"/>
      <c r="P36" s="9"/>
      <c r="Q36" s="22">
        <f>SUM(Q34:Q35)</f>
        <v>1908.25</v>
      </c>
      <c r="R36" s="9"/>
      <c r="S36" s="17"/>
      <c r="Y36" s="9"/>
      <c r="Z36" s="9"/>
      <c r="AA36" s="9"/>
      <c r="AB36" s="9"/>
      <c r="AC36" s="9"/>
      <c r="AD36" s="9"/>
      <c r="AE36" s="9"/>
      <c r="AF36" s="9"/>
      <c r="AG36" s="5"/>
      <c r="AH36" s="9"/>
      <c r="AI36" s="9"/>
      <c r="AJ36" s="9"/>
      <c r="AK36" s="9"/>
      <c r="AL36" s="9"/>
      <c r="AM36" s="9"/>
      <c r="AN36" s="3"/>
    </row>
    <row r="37" spans="1:40" ht="15.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5"/>
      <c r="M37" s="9"/>
      <c r="N37" s="9"/>
      <c r="O37" s="9"/>
      <c r="P37" s="9"/>
      <c r="Q37" s="9"/>
      <c r="R37" s="9"/>
      <c r="S37" s="17"/>
      <c r="Y37" s="9"/>
      <c r="Z37" s="9"/>
      <c r="AA37" s="9"/>
      <c r="AB37" s="9"/>
      <c r="AC37" s="9"/>
      <c r="AD37" s="9"/>
      <c r="AE37" s="9"/>
      <c r="AF37" s="9"/>
      <c r="AG37" s="5"/>
      <c r="AH37" s="9"/>
      <c r="AI37" s="9"/>
      <c r="AJ37" s="9"/>
      <c r="AK37" s="9"/>
      <c r="AL37" s="9"/>
      <c r="AM37" s="9"/>
      <c r="AN37" s="16"/>
    </row>
    <row r="38" spans="1:40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  <c r="M38" s="9"/>
      <c r="N38" s="9"/>
      <c r="O38" s="9"/>
      <c r="P38" s="9"/>
      <c r="Q38" s="9"/>
      <c r="R38" s="9"/>
      <c r="S38" s="17"/>
      <c r="Y38" s="9"/>
      <c r="Z38" s="9"/>
      <c r="AA38" s="9"/>
      <c r="AB38" s="9"/>
      <c r="AC38" s="9"/>
      <c r="AD38" s="9"/>
      <c r="AE38" s="9"/>
      <c r="AF38" s="9"/>
      <c r="AG38" s="5"/>
      <c r="AH38" s="9"/>
      <c r="AI38" s="9"/>
      <c r="AJ38" s="9"/>
      <c r="AK38" s="9"/>
      <c r="AL38" s="9"/>
      <c r="AM38" s="9"/>
      <c r="AN38" s="3"/>
    </row>
    <row r="39" spans="1:40">
      <c r="A39" s="9" t="s">
        <v>31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5"/>
      <c r="M39" s="9"/>
      <c r="N39" s="9"/>
      <c r="O39" s="9"/>
      <c r="P39" s="9"/>
      <c r="Q39" s="9"/>
      <c r="R39" s="9"/>
      <c r="S39" s="17"/>
      <c r="Y39" s="9"/>
      <c r="Z39" s="9"/>
      <c r="AA39" s="9"/>
      <c r="AB39" s="9"/>
      <c r="AC39" s="9"/>
      <c r="AD39" s="9"/>
      <c r="AE39" s="9"/>
      <c r="AF39" s="9"/>
      <c r="AG39" s="5"/>
      <c r="AH39" s="9"/>
      <c r="AI39" s="9"/>
      <c r="AJ39" s="9"/>
      <c r="AK39" s="9"/>
      <c r="AL39" s="9"/>
      <c r="AM39" s="9"/>
      <c r="AN39" s="17"/>
    </row>
    <row r="40" spans="1:40" ht="15.5">
      <c r="A40" s="9" t="s">
        <v>32</v>
      </c>
      <c r="B40" s="9"/>
      <c r="C40" s="9"/>
      <c r="D40" s="9">
        <v>8462</v>
      </c>
      <c r="E40" s="9"/>
      <c r="F40" s="9"/>
      <c r="G40" s="9"/>
      <c r="H40" s="11">
        <v>10011.6</v>
      </c>
      <c r="I40" s="9"/>
      <c r="J40" s="9"/>
      <c r="K40" s="11">
        <v>3692.07</v>
      </c>
      <c r="L40" s="5"/>
      <c r="M40" s="9"/>
      <c r="N40" s="11">
        <v>2334.1999999999998</v>
      </c>
      <c r="O40" s="9"/>
      <c r="P40" s="9"/>
      <c r="Q40" s="11">
        <v>1908.25</v>
      </c>
      <c r="R40" s="9"/>
      <c r="S40" s="3"/>
      <c r="Y40" s="9"/>
      <c r="Z40" s="9"/>
      <c r="AA40" s="9"/>
      <c r="AB40" s="9"/>
      <c r="AC40" s="9"/>
      <c r="AD40" s="9"/>
      <c r="AE40" s="9"/>
      <c r="AF40" s="9"/>
      <c r="AG40" s="5"/>
      <c r="AH40" s="9"/>
      <c r="AI40" s="9"/>
      <c r="AJ40" s="9"/>
      <c r="AK40" s="9"/>
      <c r="AL40" s="9"/>
      <c r="AM40" s="9"/>
      <c r="AN40" s="17"/>
    </row>
    <row r="41" spans="1:40">
      <c r="A41" s="9" t="s">
        <v>33</v>
      </c>
      <c r="B41" s="9"/>
      <c r="C41" s="9"/>
      <c r="D41" s="9">
        <v>115.45</v>
      </c>
      <c r="E41" s="9"/>
      <c r="F41" s="9"/>
      <c r="G41" s="9"/>
      <c r="H41" s="9">
        <v>142.66</v>
      </c>
      <c r="I41" s="9"/>
      <c r="J41" s="9"/>
      <c r="K41" s="9">
        <v>70.16</v>
      </c>
      <c r="L41" s="5"/>
      <c r="M41" s="9"/>
      <c r="N41" s="9">
        <v>12.16</v>
      </c>
      <c r="O41" s="9"/>
      <c r="P41" s="9"/>
      <c r="Q41" s="9">
        <v>93.86</v>
      </c>
      <c r="R41" s="9"/>
      <c r="S41" s="3"/>
      <c r="Y41" s="9"/>
      <c r="Z41" s="9"/>
      <c r="AA41" s="9"/>
      <c r="AB41" s="9"/>
      <c r="AC41" s="9"/>
      <c r="AD41" s="9"/>
      <c r="AE41" s="9"/>
      <c r="AF41" s="17"/>
    </row>
    <row r="42" spans="1:40" ht="15.5">
      <c r="A42" s="9" t="s">
        <v>34</v>
      </c>
      <c r="B42" s="9"/>
      <c r="C42" s="9"/>
      <c r="D42" s="9"/>
      <c r="E42" s="9"/>
      <c r="F42" s="9"/>
      <c r="G42" s="9"/>
      <c r="H42" s="9">
        <v>0</v>
      </c>
      <c r="I42" s="9"/>
      <c r="J42" s="9"/>
      <c r="K42" s="9">
        <v>0</v>
      </c>
      <c r="L42" s="5"/>
      <c r="M42" s="9"/>
      <c r="N42" s="9">
        <v>0</v>
      </c>
      <c r="O42" s="9"/>
      <c r="P42" s="9"/>
      <c r="Q42" s="9">
        <v>0</v>
      </c>
      <c r="R42" s="9"/>
      <c r="S42" s="3"/>
      <c r="Y42" s="9"/>
      <c r="Z42" s="11"/>
      <c r="AA42" s="9"/>
      <c r="AB42" s="9"/>
      <c r="AC42" s="12"/>
      <c r="AD42" s="9"/>
      <c r="AE42" s="9"/>
      <c r="AF42" s="17"/>
    </row>
    <row r="43" spans="1:40">
      <c r="A43" s="9" t="s">
        <v>35</v>
      </c>
      <c r="B43" s="9"/>
      <c r="C43" s="9"/>
      <c r="D43" s="9"/>
      <c r="E43" s="9"/>
      <c r="F43" s="9"/>
      <c r="G43" s="9"/>
      <c r="H43" s="9">
        <v>0</v>
      </c>
      <c r="I43" s="9"/>
      <c r="J43" s="9"/>
      <c r="K43" s="9">
        <v>0</v>
      </c>
      <c r="L43" s="5"/>
      <c r="M43" s="9"/>
      <c r="N43" s="9">
        <v>-50</v>
      </c>
      <c r="O43" s="9"/>
      <c r="P43" s="9"/>
      <c r="Q43" s="9">
        <v>0</v>
      </c>
      <c r="R43" s="9"/>
      <c r="S43" s="3"/>
      <c r="Y43" s="9"/>
      <c r="Z43" s="9"/>
      <c r="AA43" s="9"/>
      <c r="AB43" s="9"/>
      <c r="AC43" s="9"/>
      <c r="AD43" s="9"/>
      <c r="AE43" s="9"/>
      <c r="AF43" s="9"/>
      <c r="AG43" s="5"/>
      <c r="AH43" s="9"/>
      <c r="AI43" s="9"/>
      <c r="AJ43" s="9"/>
      <c r="AK43" s="9"/>
      <c r="AL43" s="9"/>
      <c r="AM43" s="9"/>
      <c r="AN43" s="9"/>
    </row>
    <row r="44" spans="1:40" ht="16" thickBot="1">
      <c r="A44" s="9"/>
      <c r="B44" s="9"/>
      <c r="C44" s="9"/>
      <c r="D44" s="10">
        <v>8577.4500000000007</v>
      </c>
      <c r="E44" s="9"/>
      <c r="F44" s="9"/>
      <c r="G44" s="9"/>
      <c r="H44" s="22">
        <v>10154.26</v>
      </c>
      <c r="I44" s="9"/>
      <c r="J44" s="9"/>
      <c r="K44" s="22">
        <v>3762.23</v>
      </c>
      <c r="L44" s="5"/>
      <c r="M44" s="9"/>
      <c r="N44" s="22">
        <v>2296.36</v>
      </c>
      <c r="O44" s="9"/>
      <c r="P44" s="9"/>
      <c r="Q44" s="22">
        <v>1942.11</v>
      </c>
      <c r="R44" s="9"/>
      <c r="S44" s="3"/>
      <c r="Y44" s="9"/>
      <c r="Z44" s="9"/>
      <c r="AA44" s="9"/>
      <c r="AB44" s="9"/>
      <c r="AC44" s="9"/>
      <c r="AD44" s="9"/>
      <c r="AE44" s="9"/>
      <c r="AF44" s="9"/>
      <c r="AG44" s="5"/>
      <c r="AH44" s="9"/>
      <c r="AI44" s="9"/>
      <c r="AJ44" s="9"/>
      <c r="AK44" s="9"/>
      <c r="AL44" s="9"/>
      <c r="AM44" s="9"/>
      <c r="AN44" s="18"/>
    </row>
    <row r="45" spans="1:40" ht="15.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5"/>
      <c r="M45" s="9"/>
      <c r="N45" s="9"/>
      <c r="O45" s="9"/>
      <c r="P45" s="9"/>
      <c r="Q45" s="9"/>
      <c r="R45" s="9"/>
      <c r="S45" s="3"/>
      <c r="Y45" s="9"/>
      <c r="Z45" s="9"/>
      <c r="AA45" s="9"/>
      <c r="AB45" s="9"/>
      <c r="AC45" s="11"/>
      <c r="AD45" s="11"/>
      <c r="AE45" s="11"/>
      <c r="AF45" s="11"/>
      <c r="AG45" s="7"/>
      <c r="AH45" s="11"/>
      <c r="AI45" s="11"/>
      <c r="AJ45" s="11"/>
      <c r="AK45" s="11"/>
      <c r="AL45" s="19"/>
      <c r="AM45" s="9"/>
      <c r="AN45" s="3"/>
    </row>
    <row r="46" spans="1:40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5"/>
      <c r="M46" s="9"/>
      <c r="N46" s="9"/>
      <c r="O46" s="9"/>
      <c r="P46" s="9"/>
      <c r="Q46" s="9"/>
      <c r="R46" s="9"/>
      <c r="S46" s="3"/>
      <c r="Y46" s="9"/>
      <c r="Z46" s="9"/>
      <c r="AA46" s="9"/>
      <c r="AB46" s="9"/>
      <c r="AC46" s="9"/>
      <c r="AD46" s="9"/>
      <c r="AE46" s="9"/>
      <c r="AF46" s="9"/>
      <c r="AG46" s="5"/>
      <c r="AH46" s="9"/>
      <c r="AI46" s="9"/>
      <c r="AJ46" s="9"/>
      <c r="AK46" s="9"/>
      <c r="AL46" s="9"/>
      <c r="AM46" s="9"/>
      <c r="AN46" s="17"/>
    </row>
    <row r="47" spans="1:40">
      <c r="Y47" s="9"/>
      <c r="Z47" s="9"/>
      <c r="AA47" s="9"/>
      <c r="AB47" s="9"/>
      <c r="AC47" s="9"/>
      <c r="AD47" s="9"/>
      <c r="AE47" s="9"/>
      <c r="AF47" s="9"/>
      <c r="AG47" s="5"/>
      <c r="AH47" s="9"/>
      <c r="AI47" s="9"/>
      <c r="AJ47" s="9"/>
      <c r="AK47" s="9"/>
      <c r="AL47" s="9"/>
      <c r="AM47" s="9"/>
      <c r="AN47" s="17"/>
    </row>
    <row r="48" spans="1:40">
      <c r="Y48" s="9"/>
      <c r="Z48" s="9"/>
      <c r="AA48" s="9"/>
      <c r="AB48" s="9"/>
      <c r="AC48" s="9"/>
      <c r="AD48" s="9"/>
      <c r="AE48" s="9"/>
      <c r="AF48" s="9"/>
      <c r="AG48" s="5"/>
      <c r="AH48" s="9"/>
      <c r="AI48" s="9"/>
      <c r="AJ48" s="9"/>
      <c r="AK48" s="9"/>
      <c r="AL48" s="9"/>
      <c r="AM48" s="9"/>
      <c r="AN48" s="17"/>
    </row>
    <row r="49" spans="22:38" ht="15.5">
      <c r="W49" s="9"/>
      <c r="X49" s="9"/>
      <c r="Y49" s="9"/>
      <c r="Z49" s="9"/>
      <c r="AA49" s="11"/>
      <c r="AB49" s="9"/>
      <c r="AC49" s="9"/>
      <c r="AD49" s="11"/>
      <c r="AE49" s="5"/>
      <c r="AF49" s="9"/>
      <c r="AG49" s="11"/>
      <c r="AH49" s="9"/>
      <c r="AI49" s="9"/>
      <c r="AJ49" s="11"/>
      <c r="AK49" s="9"/>
      <c r="AL49" s="20"/>
    </row>
    <row r="50" spans="22:38">
      <c r="W50" s="9"/>
      <c r="X50" s="9"/>
      <c r="AL50" s="17"/>
    </row>
    <row r="51" spans="22:38">
      <c r="W51" s="9"/>
      <c r="X51" s="9"/>
      <c r="AL51" s="17"/>
    </row>
    <row r="52" spans="22:38">
      <c r="W52" s="9"/>
      <c r="X52" s="9"/>
      <c r="AL52" s="17"/>
    </row>
    <row r="53" spans="22:38">
      <c r="W53" s="9"/>
      <c r="X53" s="9"/>
      <c r="AL53" s="17"/>
    </row>
    <row r="54" spans="22:38">
      <c r="W54" s="9"/>
      <c r="X54" s="9"/>
      <c r="AL54" s="17"/>
    </row>
    <row r="55" spans="22:38">
      <c r="V55" s="9"/>
      <c r="W55" s="9"/>
      <c r="X55" s="9"/>
    </row>
    <row r="56" spans="22:38">
      <c r="V56" s="9"/>
      <c r="W56" s="9"/>
      <c r="X56" s="9"/>
    </row>
    <row r="57" spans="22:38">
      <c r="V57" s="9"/>
      <c r="W57" s="9"/>
      <c r="X57" s="9"/>
    </row>
    <row r="58" spans="22:38">
      <c r="V58" s="9"/>
      <c r="W58" s="9"/>
      <c r="X58" s="9"/>
    </row>
    <row r="59" spans="22:38">
      <c r="V59" s="9"/>
      <c r="W59" s="9"/>
      <c r="X59" s="9"/>
    </row>
    <row r="60" spans="22:38">
      <c r="V60" s="9"/>
      <c r="W60" s="9"/>
      <c r="X60" s="9"/>
    </row>
    <row r="61" spans="22:38">
      <c r="V61" s="9"/>
      <c r="W61" s="9"/>
      <c r="X61" s="9"/>
    </row>
    <row r="62" spans="22:38">
      <c r="V62" s="9"/>
      <c r="W62" s="9"/>
      <c r="X62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AE4FD77C-0E5E-445A-8EB1-6025908CCFC1}"/>
</file>

<file path=customXml/itemProps2.xml><?xml version="1.0" encoding="utf-8"?>
<ds:datastoreItem xmlns:ds="http://schemas.openxmlformats.org/officeDocument/2006/customXml" ds:itemID="{E4836C5B-5F37-43E1-9780-EC1527D9B482}"/>
</file>

<file path=customXml/itemProps3.xml><?xml version="1.0" encoding="utf-8"?>
<ds:datastoreItem xmlns:ds="http://schemas.openxmlformats.org/officeDocument/2006/customXml" ds:itemID="{528C7C25-C0E4-4D11-A896-8A37651CAF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Lamb</dc:creator>
  <cp:lastModifiedBy>Debbie Lamb</cp:lastModifiedBy>
  <dcterms:created xsi:type="dcterms:W3CDTF">2025-11-09T18:51:25Z</dcterms:created>
  <dcterms:modified xsi:type="dcterms:W3CDTF">2025-11-09T18:53:02Z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